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570" activeTab="3"/>
  </bookViews>
  <sheets>
    <sheet name="苏美达" sheetId="1" r:id="rId1"/>
    <sheet name="捷讯励志" sheetId="2" r:id="rId2"/>
    <sheet name="正雄" sheetId="3" r:id="rId3"/>
    <sheet name="美麟" sheetId="4" r:id="rId4"/>
  </sheets>
  <calcPr calcId="144525"/>
</workbook>
</file>

<file path=xl/sharedStrings.xml><?xml version="1.0" encoding="utf-8"?>
<sst xmlns="http://schemas.openxmlformats.org/spreadsheetml/2006/main" count="395" uniqueCount="159">
  <si>
    <t xml:space="preserve">  苏美达  奖学金本科生候选人评审汇总表</t>
  </si>
  <si>
    <t>序号</t>
  </si>
  <si>
    <t>姓名</t>
  </si>
  <si>
    <t>学号</t>
  </si>
  <si>
    <t>专业</t>
  </si>
  <si>
    <t>年级</t>
  </si>
  <si>
    <t>学业成绩</t>
  </si>
  <si>
    <t>综合表现成绩</t>
  </si>
  <si>
    <t>科研创新成绩</t>
  </si>
  <si>
    <t>综合考核成绩</t>
  </si>
  <si>
    <t>备注</t>
  </si>
  <si>
    <t>祖拉兰·艾买江</t>
  </si>
  <si>
    <t>服装设计与工程</t>
  </si>
  <si>
    <t>2020级</t>
  </si>
  <si>
    <t>推荐苏美达奖学金</t>
  </si>
  <si>
    <t>卞宗瑞</t>
  </si>
  <si>
    <t>2015408123</t>
  </si>
  <si>
    <t>360</t>
  </si>
  <si>
    <t>43</t>
  </si>
  <si>
    <t>65</t>
  </si>
  <si>
    <t>468</t>
  </si>
  <si>
    <t>陈珂</t>
  </si>
  <si>
    <t>2015408157</t>
  </si>
  <si>
    <t>340</t>
  </si>
  <si>
    <t>28</t>
  </si>
  <si>
    <t>李秀珍</t>
  </si>
  <si>
    <t>2015408069</t>
  </si>
  <si>
    <t>纺织工程</t>
  </si>
  <si>
    <t>370</t>
  </si>
  <si>
    <t>20</t>
  </si>
  <si>
    <t>15</t>
  </si>
  <si>
    <t>卜萨热姆·吾拉依木江</t>
  </si>
  <si>
    <t>非织造材料与工程</t>
  </si>
  <si>
    <t>吕继发</t>
  </si>
  <si>
    <t>2015408178</t>
  </si>
  <si>
    <t>380</t>
  </si>
  <si>
    <t>49</t>
  </si>
  <si>
    <t>0</t>
  </si>
  <si>
    <t>429</t>
  </si>
  <si>
    <t>朱柏融</t>
  </si>
  <si>
    <r>
      <rPr>
        <sz val="10"/>
        <color indexed="8"/>
        <rFont val="仿宋"/>
        <charset val="134"/>
      </rPr>
      <t>2015405072</t>
    </r>
  </si>
  <si>
    <t>纺织工程（中外合作办学）</t>
  </si>
  <si>
    <t>徐婷</t>
  </si>
  <si>
    <t>成馨雨</t>
  </si>
  <si>
    <t>2015405063</t>
  </si>
  <si>
    <t>390</t>
  </si>
  <si>
    <t>13</t>
  </si>
  <si>
    <t>22.5</t>
  </si>
  <si>
    <t>唐蔚然</t>
  </si>
  <si>
    <t>轻化工程</t>
  </si>
  <si>
    <t xml:space="preserve">   捷讯励志  奖学金本科生候选人评审汇总表</t>
  </si>
  <si>
    <t>李硕</t>
  </si>
  <si>
    <t>2019级</t>
  </si>
  <si>
    <t>推荐捷讯励志奖学金</t>
  </si>
  <si>
    <t>杨愈萍</t>
  </si>
  <si>
    <t>殷彦飞</t>
  </si>
  <si>
    <t>韩愈</t>
  </si>
  <si>
    <t>1915406178</t>
  </si>
  <si>
    <t>张悦</t>
  </si>
  <si>
    <t>贾奕帆</t>
  </si>
  <si>
    <t>闫妍</t>
  </si>
  <si>
    <t>1915406142</t>
  </si>
  <si>
    <t>18</t>
  </si>
  <si>
    <t>肖齐玥</t>
  </si>
  <si>
    <t>沈佳昱</t>
  </si>
  <si>
    <t>张敏</t>
  </si>
  <si>
    <t>涂婷婷</t>
  </si>
  <si>
    <t>王美琪</t>
  </si>
  <si>
    <t>徐莉莉</t>
  </si>
  <si>
    <t>程悦悦</t>
  </si>
  <si>
    <t>李志颖</t>
  </si>
  <si>
    <t>魏梦瑶</t>
  </si>
  <si>
    <t>2015408198</t>
  </si>
  <si>
    <t>李梦悦</t>
  </si>
  <si>
    <t>2021级</t>
  </si>
  <si>
    <t>谢馥先</t>
  </si>
  <si>
    <t>纺织类</t>
  </si>
  <si>
    <t>2022级</t>
  </si>
  <si>
    <t>张富欢</t>
  </si>
  <si>
    <t>田元肖</t>
  </si>
  <si>
    <t xml:space="preserve">   正雄 奖学金本科生候选人评审汇总表</t>
  </si>
  <si>
    <t>何玮琳</t>
  </si>
  <si>
    <t>1915404045</t>
  </si>
  <si>
    <t>7</t>
  </si>
  <si>
    <t>170</t>
  </si>
  <si>
    <t>547</t>
  </si>
  <si>
    <t>推荐正雄奖学金</t>
  </si>
  <si>
    <t>李淼妍</t>
  </si>
  <si>
    <t>1915404071</t>
  </si>
  <si>
    <t>8</t>
  </si>
  <si>
    <t>118</t>
  </si>
  <si>
    <t>506</t>
  </si>
  <si>
    <t>李家仪</t>
  </si>
  <si>
    <t>轩子诺</t>
  </si>
  <si>
    <t>1915405073</t>
  </si>
  <si>
    <t>16</t>
  </si>
  <si>
    <t>190</t>
  </si>
  <si>
    <t>576</t>
  </si>
  <si>
    <t>余璐阳</t>
  </si>
  <si>
    <t>1915405052</t>
  </si>
  <si>
    <t>25</t>
  </si>
  <si>
    <t>128.5</t>
  </si>
  <si>
    <t>543.5</t>
  </si>
  <si>
    <t>孙清逸</t>
  </si>
  <si>
    <t>1915405024</t>
  </si>
  <si>
    <t>86</t>
  </si>
  <si>
    <t>501</t>
  </si>
  <si>
    <t>李林娟</t>
  </si>
  <si>
    <t>于嘉诚</t>
  </si>
  <si>
    <t>1915406099</t>
  </si>
  <si>
    <t>2</t>
  </si>
  <si>
    <t>77</t>
  </si>
  <si>
    <t>459</t>
  </si>
  <si>
    <t>韩颖</t>
  </si>
  <si>
    <t>常思琪</t>
  </si>
  <si>
    <t>1915406103</t>
  </si>
  <si>
    <t>46</t>
  </si>
  <si>
    <t>124</t>
  </si>
  <si>
    <t>560</t>
  </si>
  <si>
    <t>廖文怡</t>
  </si>
  <si>
    <t>2015405031</t>
  </si>
  <si>
    <t>金相宜</t>
  </si>
  <si>
    <t>2015405077</t>
  </si>
  <si>
    <t>5</t>
  </si>
  <si>
    <t>410</t>
  </si>
  <si>
    <t>钱妍</t>
  </si>
  <si>
    <t>2015408041</t>
  </si>
  <si>
    <t>50</t>
  </si>
  <si>
    <t>420</t>
  </si>
  <si>
    <t>陈相尚</t>
  </si>
  <si>
    <t>法海岚·依斯拉皮</t>
  </si>
  <si>
    <t>董书戎</t>
  </si>
  <si>
    <t>2015408111</t>
  </si>
  <si>
    <t>19</t>
  </si>
  <si>
    <r>
      <rPr>
        <b/>
        <u/>
        <sz val="14"/>
        <rFont val="宋体"/>
        <charset val="134"/>
      </rPr>
      <t xml:space="preserve">  美麟  </t>
    </r>
    <r>
      <rPr>
        <b/>
        <sz val="14"/>
        <rFont val="宋体"/>
        <charset val="134"/>
      </rPr>
      <t>奖学金本科生候选人评审汇总表</t>
    </r>
  </si>
  <si>
    <t>付新月</t>
  </si>
  <si>
    <t>11</t>
  </si>
  <si>
    <t>381</t>
  </si>
  <si>
    <t>推荐美麟奖学金</t>
  </si>
  <si>
    <t>张丽君</t>
  </si>
  <si>
    <t>鲜孟森</t>
  </si>
  <si>
    <t>2017级</t>
  </si>
  <si>
    <t>许楠楠</t>
  </si>
  <si>
    <t>孙月晓</t>
  </si>
  <si>
    <t>冯宁静</t>
  </si>
  <si>
    <t>杨琪</t>
  </si>
  <si>
    <t>赵文华</t>
  </si>
  <si>
    <t>图尔荪阿依·吾拉伊木</t>
  </si>
  <si>
    <t>安松元</t>
  </si>
  <si>
    <t>王宇蝶</t>
  </si>
  <si>
    <t>1915404054</t>
  </si>
  <si>
    <t>刘晶梅</t>
  </si>
  <si>
    <t>17</t>
  </si>
  <si>
    <t>马进宇</t>
  </si>
  <si>
    <t>陈海真</t>
  </si>
  <si>
    <t>饶晓</t>
  </si>
  <si>
    <t>姜玥瑶</t>
  </si>
  <si>
    <t>刘芋秀</t>
  </si>
  <si>
    <t>刘凤彩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</si>
</sst>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b/>
      <u/>
      <sz val="14"/>
      <name val="宋体"/>
      <charset val="134"/>
    </font>
    <font>
      <b/>
      <sz val="12"/>
      <name val="等线"/>
      <charset val="134"/>
      <scheme val="minor"/>
    </font>
    <font>
      <b/>
      <sz val="12"/>
      <color indexed="8"/>
      <name val="等线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2"/>
      <color indexed="8"/>
      <name val="等线"/>
      <charset val="134"/>
      <scheme val="minor"/>
    </font>
    <font>
      <sz val="12"/>
      <color theme="1"/>
      <name val="仿宋"/>
      <charset val="134"/>
    </font>
    <font>
      <sz val="10"/>
      <color rgb="FF000000"/>
      <name val="仿宋"/>
      <charset val="134"/>
    </font>
    <font>
      <sz val="11"/>
      <color theme="1"/>
      <name val="仿宋"/>
      <charset val="134"/>
    </font>
    <font>
      <b/>
      <sz val="12"/>
      <color rgb="FF000000"/>
      <name val="等线"/>
      <charset val="134"/>
      <scheme val="minor"/>
    </font>
    <font>
      <sz val="9"/>
      <color indexed="8"/>
      <name val="等线"/>
      <charset val="134"/>
      <scheme val="minor"/>
    </font>
    <font>
      <sz val="9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name val="宋体"/>
      <charset val="134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Border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11" borderId="13" applyNumberFormat="0" applyAlignment="0" applyProtection="0">
      <alignment vertical="center"/>
    </xf>
    <xf numFmtId="0" fontId="29" fillId="11" borderId="9" applyNumberFormat="0" applyAlignment="0" applyProtection="0">
      <alignment vertical="center"/>
    </xf>
    <xf numFmtId="0" fontId="30" fillId="12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18" applyFont="1" applyBorder="1" applyAlignment="1">
      <alignment horizontal="center" vertical="center"/>
    </xf>
    <xf numFmtId="0" fontId="2" fillId="0" borderId="2" xfId="18" applyFont="1" applyBorder="1" applyAlignment="1">
      <alignment horizontal="center" vertical="center"/>
    </xf>
    <xf numFmtId="0" fontId="3" fillId="0" borderId="3" xfId="18" applyFont="1" applyBorder="1" applyAlignment="1">
      <alignment horizontal="center" vertical="center" wrapText="1"/>
    </xf>
    <xf numFmtId="0" fontId="4" fillId="0" borderId="3" xfId="18" applyFont="1" applyBorder="1" applyAlignment="1">
      <alignment horizontal="center" vertical="center" wrapText="1"/>
    </xf>
    <xf numFmtId="0" fontId="3" fillId="0" borderId="4" xfId="18" applyFont="1" applyBorder="1" applyAlignment="1">
      <alignment horizontal="center" vertical="center" wrapText="1"/>
    </xf>
    <xf numFmtId="0" fontId="4" fillId="0" borderId="4" xfId="18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18" applyFont="1" applyBorder="1" applyAlignment="1">
      <alignment horizontal="center" vertical="center"/>
    </xf>
    <xf numFmtId="49" fontId="4" fillId="0" borderId="3" xfId="18" applyNumberFormat="1" applyFont="1" applyBorder="1" applyAlignment="1">
      <alignment horizontal="center" vertical="center" wrapText="1"/>
    </xf>
    <xf numFmtId="49" fontId="4" fillId="0" borderId="4" xfId="18" applyNumberFormat="1" applyFont="1" applyBorder="1" applyAlignment="1">
      <alignment horizontal="center" vertical="center" wrapText="1"/>
    </xf>
    <xf numFmtId="0" fontId="8" fillId="0" borderId="4" xfId="18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4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opLeftCell="A4" workbookViewId="0">
      <selection activeCell="B6" sqref="B6:B15"/>
    </sheetView>
  </sheetViews>
  <sheetFormatPr defaultColWidth="9" defaultRowHeight="14"/>
  <cols>
    <col min="2" max="2" width="19.3333333333333" customWidth="1"/>
    <col min="3" max="3" width="14.4166666666667" customWidth="1"/>
    <col min="4" max="4" width="17.9166666666667" customWidth="1"/>
    <col min="10" max="10" width="16.5" customWidth="1"/>
  </cols>
  <sheetData>
    <row r="1" ht="53.5" customHeight="1" spans="1:10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31"/>
    </row>
    <row r="2" spans="1:10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42" t="s">
        <v>10</v>
      </c>
    </row>
    <row r="3" spans="1:10">
      <c r="A3" s="24"/>
      <c r="B3" s="24"/>
      <c r="C3" s="24"/>
      <c r="D3" s="24"/>
      <c r="E3" s="24"/>
      <c r="F3" s="25"/>
      <c r="G3" s="25"/>
      <c r="H3" s="25"/>
      <c r="I3" s="25"/>
      <c r="J3" s="43"/>
    </row>
    <row r="4" spans="1:10">
      <c r="A4" s="24"/>
      <c r="B4" s="24"/>
      <c r="C4" s="24"/>
      <c r="D4" s="24"/>
      <c r="E4" s="24"/>
      <c r="F4" s="25"/>
      <c r="G4" s="25"/>
      <c r="H4" s="25"/>
      <c r="I4" s="25"/>
      <c r="J4" s="43"/>
    </row>
    <row r="5" spans="1:10">
      <c r="A5" s="24"/>
      <c r="B5" s="24"/>
      <c r="C5" s="24"/>
      <c r="D5" s="24"/>
      <c r="E5" s="24"/>
      <c r="F5" s="25"/>
      <c r="G5" s="25"/>
      <c r="H5" s="25"/>
      <c r="I5" s="25"/>
      <c r="J5" s="43"/>
    </row>
    <row r="6" s="40" customFormat="1" ht="25" customHeight="1" spans="1:10">
      <c r="A6" s="41">
        <v>1</v>
      </c>
      <c r="B6" s="9" t="s">
        <v>11</v>
      </c>
      <c r="C6" s="9">
        <v>2015408196</v>
      </c>
      <c r="D6" s="9" t="s">
        <v>12</v>
      </c>
      <c r="E6" s="9" t="s">
        <v>13</v>
      </c>
      <c r="F6" s="9">
        <v>380</v>
      </c>
      <c r="G6" s="9">
        <v>22</v>
      </c>
      <c r="H6" s="9">
        <v>85</v>
      </c>
      <c r="I6" s="9">
        <f>H6+G6+F6</f>
        <v>487</v>
      </c>
      <c r="J6" s="9" t="s">
        <v>14</v>
      </c>
    </row>
    <row r="7" s="40" customFormat="1" ht="25" customHeight="1" spans="1:10">
      <c r="A7" s="41">
        <v>2</v>
      </c>
      <c r="B7" s="9" t="s">
        <v>15</v>
      </c>
      <c r="C7" s="9" t="s">
        <v>16</v>
      </c>
      <c r="D7" s="9" t="s">
        <v>12</v>
      </c>
      <c r="E7" s="9" t="s">
        <v>13</v>
      </c>
      <c r="F7" s="9" t="s">
        <v>17</v>
      </c>
      <c r="G7" s="9" t="s">
        <v>18</v>
      </c>
      <c r="H7" s="9" t="s">
        <v>19</v>
      </c>
      <c r="I7" s="9" t="s">
        <v>20</v>
      </c>
      <c r="J7" s="9" t="s">
        <v>14</v>
      </c>
    </row>
    <row r="8" s="40" customFormat="1" ht="25" customHeight="1" spans="1:10">
      <c r="A8" s="41">
        <v>3</v>
      </c>
      <c r="B8" s="9" t="s">
        <v>21</v>
      </c>
      <c r="C8" s="9" t="s">
        <v>22</v>
      </c>
      <c r="D8" s="9" t="s">
        <v>12</v>
      </c>
      <c r="E8" s="9" t="s">
        <v>13</v>
      </c>
      <c r="F8" s="9" t="s">
        <v>23</v>
      </c>
      <c r="G8" s="9" t="s">
        <v>24</v>
      </c>
      <c r="H8" s="9">
        <v>90</v>
      </c>
      <c r="I8" s="9">
        <v>458</v>
      </c>
      <c r="J8" s="9" t="s">
        <v>14</v>
      </c>
    </row>
    <row r="9" s="40" customFormat="1" ht="25" customHeight="1" spans="1:10">
      <c r="A9" s="41">
        <v>4</v>
      </c>
      <c r="B9" s="36" t="s">
        <v>25</v>
      </c>
      <c r="C9" s="9" t="s">
        <v>26</v>
      </c>
      <c r="D9" s="9" t="s">
        <v>27</v>
      </c>
      <c r="E9" s="9" t="s">
        <v>13</v>
      </c>
      <c r="F9" s="9" t="s">
        <v>28</v>
      </c>
      <c r="G9" s="9" t="s">
        <v>29</v>
      </c>
      <c r="H9" s="9" t="s">
        <v>30</v>
      </c>
      <c r="I9" s="9">
        <v>405</v>
      </c>
      <c r="J9" s="9" t="s">
        <v>14</v>
      </c>
    </row>
    <row r="10" s="40" customFormat="1" ht="25" customHeight="1" spans="1:10">
      <c r="A10" s="41">
        <v>5</v>
      </c>
      <c r="B10" s="36" t="s">
        <v>31</v>
      </c>
      <c r="C10" s="9">
        <v>2015408064</v>
      </c>
      <c r="D10" s="9" t="s">
        <v>32</v>
      </c>
      <c r="E10" s="9" t="s">
        <v>13</v>
      </c>
      <c r="F10" s="9">
        <v>380</v>
      </c>
      <c r="G10" s="9">
        <v>50</v>
      </c>
      <c r="H10" s="9">
        <v>95</v>
      </c>
      <c r="I10" s="9">
        <v>525</v>
      </c>
      <c r="J10" s="9" t="s">
        <v>14</v>
      </c>
    </row>
    <row r="11" s="40" customFormat="1" ht="25" customHeight="1" spans="1:10">
      <c r="A11" s="41">
        <v>6</v>
      </c>
      <c r="B11" s="36" t="s">
        <v>33</v>
      </c>
      <c r="C11" s="12" t="s">
        <v>34</v>
      </c>
      <c r="D11" s="9" t="s">
        <v>32</v>
      </c>
      <c r="E11" s="9" t="s">
        <v>13</v>
      </c>
      <c r="F11" s="12" t="s">
        <v>35</v>
      </c>
      <c r="G11" s="12" t="s">
        <v>36</v>
      </c>
      <c r="H11" s="12" t="s">
        <v>37</v>
      </c>
      <c r="I11" s="44" t="s">
        <v>38</v>
      </c>
      <c r="J11" s="9" t="s">
        <v>14</v>
      </c>
    </row>
    <row r="12" s="40" customFormat="1" ht="25" customHeight="1" spans="1:10">
      <c r="A12" s="41">
        <v>7</v>
      </c>
      <c r="B12" s="36" t="s">
        <v>39</v>
      </c>
      <c r="C12" s="9" t="s">
        <v>40</v>
      </c>
      <c r="D12" s="9" t="s">
        <v>41</v>
      </c>
      <c r="E12" s="9" t="s">
        <v>13</v>
      </c>
      <c r="F12" s="9">
        <v>380</v>
      </c>
      <c r="G12" s="9">
        <v>34</v>
      </c>
      <c r="H12" s="9">
        <v>60</v>
      </c>
      <c r="I12" s="9">
        <v>474</v>
      </c>
      <c r="J12" s="9" t="s">
        <v>14</v>
      </c>
    </row>
    <row r="13" s="40" customFormat="1" ht="25" customHeight="1" spans="1:10">
      <c r="A13" s="41">
        <v>8</v>
      </c>
      <c r="B13" s="36" t="s">
        <v>42</v>
      </c>
      <c r="C13" s="9">
        <v>2015405027</v>
      </c>
      <c r="D13" s="9" t="s">
        <v>41</v>
      </c>
      <c r="E13" s="9" t="s">
        <v>13</v>
      </c>
      <c r="F13" s="9">
        <v>390</v>
      </c>
      <c r="G13" s="9">
        <v>18</v>
      </c>
      <c r="H13" s="9">
        <v>40</v>
      </c>
      <c r="I13" s="9">
        <v>448</v>
      </c>
      <c r="J13" s="9" t="s">
        <v>14</v>
      </c>
    </row>
    <row r="14" s="40" customFormat="1" ht="25" customHeight="1" spans="1:10">
      <c r="A14" s="41">
        <v>9</v>
      </c>
      <c r="B14" s="36" t="s">
        <v>43</v>
      </c>
      <c r="C14" s="9" t="s">
        <v>44</v>
      </c>
      <c r="D14" s="9" t="s">
        <v>41</v>
      </c>
      <c r="E14" s="9" t="s">
        <v>13</v>
      </c>
      <c r="F14" s="9" t="s">
        <v>45</v>
      </c>
      <c r="G14" s="9" t="s">
        <v>46</v>
      </c>
      <c r="H14" s="9" t="s">
        <v>47</v>
      </c>
      <c r="I14" s="9">
        <v>425.5</v>
      </c>
      <c r="J14" s="9" t="s">
        <v>14</v>
      </c>
    </row>
    <row r="15" s="40" customFormat="1" ht="25" customHeight="1" spans="1:10">
      <c r="A15" s="41">
        <v>10</v>
      </c>
      <c r="B15" s="36" t="s">
        <v>48</v>
      </c>
      <c r="C15" s="9">
        <v>2015404042</v>
      </c>
      <c r="D15" s="9" t="s">
        <v>49</v>
      </c>
      <c r="E15" s="9" t="s">
        <v>13</v>
      </c>
      <c r="F15" s="9">
        <v>380</v>
      </c>
      <c r="G15" s="9">
        <v>32</v>
      </c>
      <c r="H15" s="9">
        <v>0</v>
      </c>
      <c r="I15" s="9">
        <f>F15+G15+H15</f>
        <v>412</v>
      </c>
      <c r="J15" s="9" t="s">
        <v>14</v>
      </c>
    </row>
  </sheetData>
  <mergeCells count="11">
    <mergeCell ref="A1:J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16" workbookViewId="0">
      <selection activeCell="B6" sqref="B6:B25"/>
    </sheetView>
  </sheetViews>
  <sheetFormatPr defaultColWidth="9" defaultRowHeight="14"/>
  <cols>
    <col min="2" max="2" width="12.75" customWidth="1"/>
    <col min="3" max="3" width="16.4166666666667" customWidth="1"/>
    <col min="4" max="4" width="14.3333333333333" customWidth="1"/>
    <col min="9" max="9" width="13.4166666666667" customWidth="1"/>
    <col min="10" max="10" width="19.75" customWidth="1"/>
  </cols>
  <sheetData>
    <row r="1" ht="44" customHeight="1" spans="1:10">
      <c r="A1" s="20" t="s">
        <v>50</v>
      </c>
      <c r="B1" s="21"/>
      <c r="C1" s="21"/>
      <c r="D1" s="21"/>
      <c r="E1" s="21"/>
      <c r="F1" s="21"/>
      <c r="G1" s="21"/>
      <c r="H1" s="21"/>
      <c r="I1" s="21"/>
      <c r="J1" s="31"/>
    </row>
    <row r="2" spans="1:10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</row>
    <row r="3" spans="1:10">
      <c r="A3" s="24"/>
      <c r="B3" s="24"/>
      <c r="C3" s="24"/>
      <c r="D3" s="24"/>
      <c r="E3" s="24"/>
      <c r="F3" s="25"/>
      <c r="G3" s="25"/>
      <c r="H3" s="25"/>
      <c r="I3" s="25"/>
      <c r="J3" s="25"/>
    </row>
    <row r="4" spans="1:10">
      <c r="A4" s="24"/>
      <c r="B4" s="24"/>
      <c r="C4" s="24"/>
      <c r="D4" s="24"/>
      <c r="E4" s="24"/>
      <c r="F4" s="25"/>
      <c r="G4" s="25"/>
      <c r="H4" s="25"/>
      <c r="I4" s="25"/>
      <c r="J4" s="25"/>
    </row>
    <row r="5" spans="1:10">
      <c r="A5" s="24"/>
      <c r="B5" s="24"/>
      <c r="C5" s="24"/>
      <c r="D5" s="24"/>
      <c r="E5" s="24"/>
      <c r="F5" s="25"/>
      <c r="G5" s="25"/>
      <c r="H5" s="25"/>
      <c r="I5" s="25"/>
      <c r="J5" s="25"/>
    </row>
    <row r="6" s="35" customFormat="1" ht="25" customHeight="1" spans="1:10">
      <c r="A6" s="8">
        <v>1</v>
      </c>
      <c r="B6" s="9" t="s">
        <v>51</v>
      </c>
      <c r="C6" s="9">
        <v>1915404051</v>
      </c>
      <c r="D6" s="9" t="s">
        <v>49</v>
      </c>
      <c r="E6" s="9" t="s">
        <v>52</v>
      </c>
      <c r="F6" s="9">
        <v>380</v>
      </c>
      <c r="G6" s="9">
        <v>0</v>
      </c>
      <c r="H6" s="9">
        <v>0</v>
      </c>
      <c r="I6" s="9">
        <v>380</v>
      </c>
      <c r="J6" s="9" t="s">
        <v>53</v>
      </c>
    </row>
    <row r="7" s="35" customFormat="1" ht="25" customHeight="1" spans="1:10">
      <c r="A7" s="8">
        <v>2</v>
      </c>
      <c r="B7" s="9" t="s">
        <v>54</v>
      </c>
      <c r="C7" s="12">
        <v>1915404050</v>
      </c>
      <c r="D7" s="9" t="s">
        <v>49</v>
      </c>
      <c r="E7" s="9" t="s">
        <v>52</v>
      </c>
      <c r="F7" s="12" t="s">
        <v>35</v>
      </c>
      <c r="G7" s="12" t="s">
        <v>37</v>
      </c>
      <c r="H7" s="9">
        <v>0</v>
      </c>
      <c r="I7" s="33" t="s">
        <v>35</v>
      </c>
      <c r="J7" s="9" t="s">
        <v>53</v>
      </c>
    </row>
    <row r="8" s="35" customFormat="1" ht="25" customHeight="1" spans="1:10">
      <c r="A8" s="8">
        <v>3</v>
      </c>
      <c r="B8" s="9" t="s">
        <v>55</v>
      </c>
      <c r="C8" s="13">
        <v>1915405041</v>
      </c>
      <c r="D8" s="9" t="s">
        <v>41</v>
      </c>
      <c r="E8" s="9" t="s">
        <v>52</v>
      </c>
      <c r="F8" s="13">
        <v>380</v>
      </c>
      <c r="G8" s="13">
        <v>26</v>
      </c>
      <c r="H8" s="9">
        <v>0</v>
      </c>
      <c r="I8" s="9">
        <v>406</v>
      </c>
      <c r="J8" s="9" t="s">
        <v>53</v>
      </c>
    </row>
    <row r="9" s="35" customFormat="1" ht="25" customHeight="1" spans="1:10">
      <c r="A9" s="8">
        <v>4</v>
      </c>
      <c r="B9" s="9" t="s">
        <v>56</v>
      </c>
      <c r="C9" s="12" t="s">
        <v>57</v>
      </c>
      <c r="D9" s="9" t="s">
        <v>32</v>
      </c>
      <c r="E9" s="9" t="s">
        <v>52</v>
      </c>
      <c r="F9" s="8">
        <v>390</v>
      </c>
      <c r="G9" s="8">
        <v>39</v>
      </c>
      <c r="H9" s="9">
        <v>0</v>
      </c>
      <c r="I9" s="8">
        <v>429</v>
      </c>
      <c r="J9" s="9" t="s">
        <v>53</v>
      </c>
    </row>
    <row r="10" s="1" customFormat="1" ht="25" customHeight="1" spans="1:10">
      <c r="A10" s="8">
        <v>5</v>
      </c>
      <c r="B10" s="9" t="s">
        <v>58</v>
      </c>
      <c r="C10" s="13">
        <v>1915406075</v>
      </c>
      <c r="D10" s="9" t="s">
        <v>32</v>
      </c>
      <c r="E10" s="9" t="s">
        <v>52</v>
      </c>
      <c r="F10" s="13">
        <v>390</v>
      </c>
      <c r="G10" s="13">
        <v>13</v>
      </c>
      <c r="H10" s="9">
        <v>0</v>
      </c>
      <c r="I10" s="9">
        <v>403</v>
      </c>
      <c r="J10" s="9" t="s">
        <v>53</v>
      </c>
    </row>
    <row r="11" s="1" customFormat="1" ht="25" customHeight="1" spans="1:10">
      <c r="A11" s="8">
        <v>6</v>
      </c>
      <c r="B11" s="9" t="s">
        <v>59</v>
      </c>
      <c r="C11" s="13">
        <v>1915406101</v>
      </c>
      <c r="D11" s="9" t="s">
        <v>32</v>
      </c>
      <c r="E11" s="9" t="s">
        <v>52</v>
      </c>
      <c r="F11" s="13">
        <v>370</v>
      </c>
      <c r="G11" s="13">
        <v>20</v>
      </c>
      <c r="H11" s="9">
        <v>0</v>
      </c>
      <c r="I11" s="9">
        <v>390</v>
      </c>
      <c r="J11" s="9" t="s">
        <v>53</v>
      </c>
    </row>
    <row r="12" s="1" customFormat="1" ht="25" customHeight="1" spans="1:10">
      <c r="A12" s="8">
        <v>7</v>
      </c>
      <c r="B12" s="9" t="s">
        <v>60</v>
      </c>
      <c r="C12" s="9" t="s">
        <v>61</v>
      </c>
      <c r="D12" s="9" t="s">
        <v>27</v>
      </c>
      <c r="E12" s="9" t="s">
        <v>52</v>
      </c>
      <c r="F12" s="9" t="s">
        <v>45</v>
      </c>
      <c r="G12" s="9" t="s">
        <v>62</v>
      </c>
      <c r="H12" s="9">
        <v>0</v>
      </c>
      <c r="I12" s="9">
        <v>408</v>
      </c>
      <c r="J12" s="9" t="s">
        <v>53</v>
      </c>
    </row>
    <row r="13" s="1" customFormat="1" ht="25" customHeight="1" spans="1:10">
      <c r="A13" s="8">
        <v>8</v>
      </c>
      <c r="B13" s="9" t="s">
        <v>63</v>
      </c>
      <c r="C13" s="13">
        <v>1915406114</v>
      </c>
      <c r="D13" s="9" t="s">
        <v>27</v>
      </c>
      <c r="E13" s="9" t="s">
        <v>52</v>
      </c>
      <c r="F13" s="13">
        <v>380</v>
      </c>
      <c r="G13" s="13">
        <v>5</v>
      </c>
      <c r="H13" s="9">
        <v>0</v>
      </c>
      <c r="I13" s="9">
        <v>385</v>
      </c>
      <c r="J13" s="9" t="s">
        <v>53</v>
      </c>
    </row>
    <row r="14" s="1" customFormat="1" ht="25" customHeight="1" spans="1:10">
      <c r="A14" s="8">
        <v>9</v>
      </c>
      <c r="B14" s="9" t="s">
        <v>64</v>
      </c>
      <c r="C14" s="13">
        <v>1915406134</v>
      </c>
      <c r="D14" s="9" t="s">
        <v>12</v>
      </c>
      <c r="E14" s="9" t="s">
        <v>52</v>
      </c>
      <c r="F14" s="13">
        <v>380</v>
      </c>
      <c r="G14" s="13">
        <v>4</v>
      </c>
      <c r="H14" s="9">
        <v>0</v>
      </c>
      <c r="I14" s="9">
        <v>384</v>
      </c>
      <c r="J14" s="9" t="s">
        <v>53</v>
      </c>
    </row>
    <row r="15" s="1" customFormat="1" ht="25" customHeight="1" spans="1:10">
      <c r="A15" s="8">
        <v>10</v>
      </c>
      <c r="B15" s="9" t="s">
        <v>65</v>
      </c>
      <c r="C15" s="13">
        <v>1915406045</v>
      </c>
      <c r="D15" s="9" t="s">
        <v>12</v>
      </c>
      <c r="E15" s="9" t="s">
        <v>52</v>
      </c>
      <c r="F15" s="13">
        <v>370</v>
      </c>
      <c r="G15" s="13">
        <v>13</v>
      </c>
      <c r="H15" s="9">
        <v>0</v>
      </c>
      <c r="I15" s="9">
        <v>383</v>
      </c>
      <c r="J15" s="9" t="s">
        <v>53</v>
      </c>
    </row>
    <row r="16" s="1" customFormat="1" ht="25" customHeight="1" spans="1:10">
      <c r="A16" s="8">
        <v>11</v>
      </c>
      <c r="B16" s="9" t="s">
        <v>66</v>
      </c>
      <c r="C16" s="13">
        <v>2015404044</v>
      </c>
      <c r="D16" s="9" t="s">
        <v>49</v>
      </c>
      <c r="E16" s="9" t="s">
        <v>13</v>
      </c>
      <c r="F16" s="13">
        <v>380</v>
      </c>
      <c r="G16" s="13">
        <v>16</v>
      </c>
      <c r="H16" s="9">
        <v>0</v>
      </c>
      <c r="I16" s="9">
        <v>396</v>
      </c>
      <c r="J16" s="9" t="s">
        <v>53</v>
      </c>
    </row>
    <row r="17" s="1" customFormat="1" ht="25" customHeight="1" spans="1:10">
      <c r="A17" s="8">
        <v>12</v>
      </c>
      <c r="B17" s="9" t="s">
        <v>67</v>
      </c>
      <c r="C17" s="13">
        <v>2015404068</v>
      </c>
      <c r="D17" s="9" t="s">
        <v>49</v>
      </c>
      <c r="E17" s="9" t="s">
        <v>13</v>
      </c>
      <c r="F17" s="13">
        <v>370</v>
      </c>
      <c r="G17" s="13">
        <v>24</v>
      </c>
      <c r="H17" s="9">
        <v>0</v>
      </c>
      <c r="I17" s="9">
        <v>394</v>
      </c>
      <c r="J17" s="9" t="s">
        <v>53</v>
      </c>
    </row>
    <row r="18" s="1" customFormat="1" ht="25" customHeight="1" spans="1:10">
      <c r="A18" s="8">
        <v>13</v>
      </c>
      <c r="B18" s="9" t="s">
        <v>68</v>
      </c>
      <c r="C18" s="13">
        <v>2015408122</v>
      </c>
      <c r="D18" s="9" t="s">
        <v>32</v>
      </c>
      <c r="E18" s="9" t="s">
        <v>13</v>
      </c>
      <c r="F18" s="13">
        <v>390</v>
      </c>
      <c r="G18" s="13">
        <v>3</v>
      </c>
      <c r="H18" s="9">
        <v>0</v>
      </c>
      <c r="I18" s="9">
        <v>393</v>
      </c>
      <c r="J18" s="9" t="s">
        <v>53</v>
      </c>
    </row>
    <row r="19" s="35" customFormat="1" ht="25" customHeight="1" spans="1:10">
      <c r="A19" s="8">
        <v>14</v>
      </c>
      <c r="B19" s="9" t="s">
        <v>69</v>
      </c>
      <c r="C19" s="13">
        <v>2015408186</v>
      </c>
      <c r="D19" s="9" t="s">
        <v>32</v>
      </c>
      <c r="E19" s="9" t="s">
        <v>13</v>
      </c>
      <c r="F19" s="13">
        <v>380</v>
      </c>
      <c r="G19" s="13">
        <v>8</v>
      </c>
      <c r="H19" s="9">
        <v>0</v>
      </c>
      <c r="I19" s="9">
        <v>388</v>
      </c>
      <c r="J19" s="9" t="s">
        <v>53</v>
      </c>
    </row>
    <row r="20" s="35" customFormat="1" ht="25" customHeight="1" spans="1:10">
      <c r="A20" s="8">
        <v>15</v>
      </c>
      <c r="B20" s="9" t="s">
        <v>70</v>
      </c>
      <c r="C20" s="13">
        <v>2015408029</v>
      </c>
      <c r="D20" s="9" t="s">
        <v>27</v>
      </c>
      <c r="E20" s="9" t="s">
        <v>13</v>
      </c>
      <c r="F20" s="13">
        <v>380</v>
      </c>
      <c r="G20" s="13">
        <v>16</v>
      </c>
      <c r="H20" s="9">
        <v>0</v>
      </c>
      <c r="I20" s="9">
        <v>396</v>
      </c>
      <c r="J20" s="9" t="s">
        <v>53</v>
      </c>
    </row>
    <row r="21" s="35" customFormat="1" ht="25" customHeight="1" spans="1:10">
      <c r="A21" s="8">
        <v>16</v>
      </c>
      <c r="B21" s="36" t="s">
        <v>71</v>
      </c>
      <c r="C21" s="9" t="s">
        <v>72</v>
      </c>
      <c r="D21" s="9" t="s">
        <v>27</v>
      </c>
      <c r="E21" s="9" t="s">
        <v>13</v>
      </c>
      <c r="F21" s="9" t="s">
        <v>28</v>
      </c>
      <c r="G21" s="9">
        <v>15</v>
      </c>
      <c r="H21" s="9">
        <v>0</v>
      </c>
      <c r="I21" s="9">
        <v>385</v>
      </c>
      <c r="J21" s="9" t="s">
        <v>53</v>
      </c>
    </row>
    <row r="22" s="35" customFormat="1" ht="25" customHeight="1" spans="1:10">
      <c r="A22" s="8">
        <v>17</v>
      </c>
      <c r="B22" s="9" t="s">
        <v>73</v>
      </c>
      <c r="C22" s="13">
        <v>2115404029</v>
      </c>
      <c r="D22" s="9" t="s">
        <v>49</v>
      </c>
      <c r="E22" s="9" t="s">
        <v>74</v>
      </c>
      <c r="F22" s="13">
        <v>350</v>
      </c>
      <c r="G22" s="13">
        <v>28</v>
      </c>
      <c r="H22" s="9">
        <v>0</v>
      </c>
      <c r="I22" s="9">
        <v>378</v>
      </c>
      <c r="J22" s="9" t="s">
        <v>53</v>
      </c>
    </row>
    <row r="23" s="35" customFormat="1" ht="25" customHeight="1" spans="1:10">
      <c r="A23" s="8">
        <v>18</v>
      </c>
      <c r="B23" s="8" t="s">
        <v>75</v>
      </c>
      <c r="C23" s="8">
        <v>2215408061</v>
      </c>
      <c r="D23" s="9" t="s">
        <v>76</v>
      </c>
      <c r="E23" s="9" t="s">
        <v>77</v>
      </c>
      <c r="F23" s="13">
        <v>0</v>
      </c>
      <c r="G23" s="13">
        <v>0</v>
      </c>
      <c r="H23" s="9">
        <v>0</v>
      </c>
      <c r="I23" s="9">
        <v>0</v>
      </c>
      <c r="J23" s="9" t="s">
        <v>53</v>
      </c>
    </row>
    <row r="24" s="35" customFormat="1" ht="25" customHeight="1" spans="1:10">
      <c r="A24" s="8">
        <v>19</v>
      </c>
      <c r="B24" s="9" t="s">
        <v>78</v>
      </c>
      <c r="C24" s="13">
        <v>2215408247</v>
      </c>
      <c r="D24" s="9" t="s">
        <v>76</v>
      </c>
      <c r="E24" s="9" t="s">
        <v>77</v>
      </c>
      <c r="F24" s="13">
        <v>0</v>
      </c>
      <c r="G24" s="13">
        <v>0</v>
      </c>
      <c r="H24" s="9">
        <v>0</v>
      </c>
      <c r="I24" s="9">
        <v>0</v>
      </c>
      <c r="J24" s="9" t="s">
        <v>53</v>
      </c>
    </row>
    <row r="25" s="35" customFormat="1" ht="25" customHeight="1" spans="1:10">
      <c r="A25" s="8">
        <v>20</v>
      </c>
      <c r="B25" s="9" t="s">
        <v>79</v>
      </c>
      <c r="C25" s="13">
        <v>2215408057</v>
      </c>
      <c r="D25" s="9" t="s">
        <v>76</v>
      </c>
      <c r="E25" s="9" t="s">
        <v>77</v>
      </c>
      <c r="F25" s="13">
        <v>0</v>
      </c>
      <c r="G25" s="13">
        <v>0</v>
      </c>
      <c r="H25" s="9">
        <v>0</v>
      </c>
      <c r="I25" s="9">
        <v>0</v>
      </c>
      <c r="J25" s="37" t="s">
        <v>53</v>
      </c>
    </row>
    <row r="26" spans="10:10">
      <c r="J26" s="38"/>
    </row>
    <row r="27" spans="10:10">
      <c r="J27" s="39"/>
    </row>
  </sheetData>
  <mergeCells count="11">
    <mergeCell ref="A1:J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opLeftCell="A11" workbookViewId="0">
      <selection activeCell="B6" sqref="B6:B21"/>
    </sheetView>
  </sheetViews>
  <sheetFormatPr defaultColWidth="9" defaultRowHeight="14"/>
  <cols>
    <col min="2" max="2" width="15.75" customWidth="1"/>
    <col min="3" max="3" width="12.25" customWidth="1"/>
    <col min="4" max="4" width="22.1666666666667" customWidth="1"/>
    <col min="10" max="10" width="14.1666666666667" customWidth="1"/>
  </cols>
  <sheetData>
    <row r="1" ht="41.5" customHeight="1" spans="1:10">
      <c r="A1" s="20" t="s">
        <v>80</v>
      </c>
      <c r="B1" s="21"/>
      <c r="C1" s="21"/>
      <c r="D1" s="21"/>
      <c r="E1" s="21"/>
      <c r="F1" s="21"/>
      <c r="G1" s="21"/>
      <c r="H1" s="21"/>
      <c r="I1" s="21"/>
      <c r="J1" s="31"/>
    </row>
    <row r="2" spans="1:10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</row>
    <row r="3" spans="1:10">
      <c r="A3" s="24"/>
      <c r="B3" s="24"/>
      <c r="C3" s="24"/>
      <c r="D3" s="24"/>
      <c r="E3" s="24"/>
      <c r="F3" s="25"/>
      <c r="G3" s="25"/>
      <c r="H3" s="25"/>
      <c r="I3" s="25"/>
      <c r="J3" s="32"/>
    </row>
    <row r="4" spans="1:10">
      <c r="A4" s="24"/>
      <c r="B4" s="24"/>
      <c r="C4" s="24"/>
      <c r="D4" s="24"/>
      <c r="E4" s="24"/>
      <c r="F4" s="25"/>
      <c r="G4" s="25"/>
      <c r="H4" s="25"/>
      <c r="I4" s="25"/>
      <c r="J4" s="32"/>
    </row>
    <row r="5" spans="1:10">
      <c r="A5" s="24"/>
      <c r="B5" s="24"/>
      <c r="C5" s="24"/>
      <c r="D5" s="24"/>
      <c r="E5" s="24"/>
      <c r="F5" s="25"/>
      <c r="G5" s="25"/>
      <c r="H5" s="25"/>
      <c r="I5" s="25"/>
      <c r="J5" s="32"/>
    </row>
    <row r="6" s="18" customFormat="1" ht="25" customHeight="1" spans="1:10">
      <c r="A6" s="8">
        <v>1</v>
      </c>
      <c r="B6" s="9" t="s">
        <v>81</v>
      </c>
      <c r="C6" s="12" t="s">
        <v>82</v>
      </c>
      <c r="D6" s="9" t="s">
        <v>49</v>
      </c>
      <c r="E6" s="9" t="s">
        <v>52</v>
      </c>
      <c r="F6" s="12" t="s">
        <v>28</v>
      </c>
      <c r="G6" s="12" t="s">
        <v>83</v>
      </c>
      <c r="H6" s="12" t="s">
        <v>84</v>
      </c>
      <c r="I6" s="33" t="s">
        <v>85</v>
      </c>
      <c r="J6" s="8" t="s">
        <v>86</v>
      </c>
    </row>
    <row r="7" s="18" customFormat="1" ht="25" customHeight="1" spans="1:10">
      <c r="A7" s="8">
        <v>2</v>
      </c>
      <c r="B7" s="9" t="s">
        <v>87</v>
      </c>
      <c r="C7" s="12" t="s">
        <v>88</v>
      </c>
      <c r="D7" s="9" t="s">
        <v>49</v>
      </c>
      <c r="E7" s="9" t="s">
        <v>52</v>
      </c>
      <c r="F7" s="12" t="s">
        <v>35</v>
      </c>
      <c r="G7" s="12" t="s">
        <v>89</v>
      </c>
      <c r="H7" s="12" t="s">
        <v>90</v>
      </c>
      <c r="I7" s="33" t="s">
        <v>91</v>
      </c>
      <c r="J7" s="8" t="s">
        <v>86</v>
      </c>
    </row>
    <row r="8" s="18" customFormat="1" ht="25" customHeight="1" spans="1:10">
      <c r="A8" s="8">
        <v>3</v>
      </c>
      <c r="B8" s="12" t="s">
        <v>92</v>
      </c>
      <c r="C8" s="9">
        <v>1915405025</v>
      </c>
      <c r="D8" s="9" t="s">
        <v>41</v>
      </c>
      <c r="E8" s="12" t="s">
        <v>52</v>
      </c>
      <c r="F8" s="9">
        <v>390</v>
      </c>
      <c r="G8" s="9">
        <v>37</v>
      </c>
      <c r="H8" s="12">
        <v>200</v>
      </c>
      <c r="I8" s="9">
        <f>F8+G8+H8</f>
        <v>627</v>
      </c>
      <c r="J8" s="8" t="s">
        <v>86</v>
      </c>
    </row>
    <row r="9" s="18" customFormat="1" ht="25" customHeight="1" spans="1:10">
      <c r="A9" s="8">
        <v>4</v>
      </c>
      <c r="B9" s="9" t="s">
        <v>93</v>
      </c>
      <c r="C9" s="12" t="s">
        <v>94</v>
      </c>
      <c r="D9" s="9" t="s">
        <v>41</v>
      </c>
      <c r="E9" s="9" t="s">
        <v>52</v>
      </c>
      <c r="F9" s="12" t="s">
        <v>28</v>
      </c>
      <c r="G9" s="12" t="s">
        <v>95</v>
      </c>
      <c r="H9" s="26" t="s">
        <v>96</v>
      </c>
      <c r="I9" s="33" t="s">
        <v>97</v>
      </c>
      <c r="J9" s="8" t="s">
        <v>86</v>
      </c>
    </row>
    <row r="10" s="18" customFormat="1" ht="25" customHeight="1" spans="1:10">
      <c r="A10" s="8">
        <v>5</v>
      </c>
      <c r="B10" s="9" t="s">
        <v>98</v>
      </c>
      <c r="C10" s="12" t="s">
        <v>99</v>
      </c>
      <c r="D10" s="9" t="s">
        <v>41</v>
      </c>
      <c r="E10" s="9" t="s">
        <v>52</v>
      </c>
      <c r="F10" s="12" t="s">
        <v>45</v>
      </c>
      <c r="G10" s="12" t="s">
        <v>100</v>
      </c>
      <c r="H10" s="12" t="s">
        <v>101</v>
      </c>
      <c r="I10" s="33" t="s">
        <v>102</v>
      </c>
      <c r="J10" s="8" t="s">
        <v>86</v>
      </c>
    </row>
    <row r="11" s="18" customFormat="1" ht="25" customHeight="1" spans="1:10">
      <c r="A11" s="8">
        <v>6</v>
      </c>
      <c r="B11" s="9" t="s">
        <v>103</v>
      </c>
      <c r="C11" s="12" t="s">
        <v>104</v>
      </c>
      <c r="D11" s="9" t="s">
        <v>41</v>
      </c>
      <c r="E11" s="9" t="s">
        <v>52</v>
      </c>
      <c r="F11" s="12" t="s">
        <v>45</v>
      </c>
      <c r="G11" s="12" t="s">
        <v>100</v>
      </c>
      <c r="H11" s="12" t="s">
        <v>105</v>
      </c>
      <c r="I11" s="33" t="s">
        <v>106</v>
      </c>
      <c r="J11" s="8" t="s">
        <v>86</v>
      </c>
    </row>
    <row r="12" s="18" customFormat="1" ht="25" customHeight="1" spans="1:10">
      <c r="A12" s="8">
        <v>7</v>
      </c>
      <c r="B12" s="27" t="s">
        <v>107</v>
      </c>
      <c r="C12" s="27">
        <v>1915406039</v>
      </c>
      <c r="D12" s="27" t="s">
        <v>12</v>
      </c>
      <c r="E12" s="27" t="s">
        <v>52</v>
      </c>
      <c r="F12" s="27">
        <v>370</v>
      </c>
      <c r="G12" s="8">
        <v>15</v>
      </c>
      <c r="H12" s="27">
        <v>106</v>
      </c>
      <c r="I12" s="27">
        <v>491</v>
      </c>
      <c r="J12" s="8" t="s">
        <v>86</v>
      </c>
    </row>
    <row r="13" s="19" customFormat="1" ht="25" customHeight="1" spans="1:10">
      <c r="A13" s="28">
        <v>8</v>
      </c>
      <c r="B13" s="29" t="s">
        <v>108</v>
      </c>
      <c r="C13" s="30" t="s">
        <v>109</v>
      </c>
      <c r="D13" s="29" t="s">
        <v>32</v>
      </c>
      <c r="E13" s="29" t="s">
        <v>52</v>
      </c>
      <c r="F13" s="30" t="s">
        <v>35</v>
      </c>
      <c r="G13" s="30" t="s">
        <v>110</v>
      </c>
      <c r="H13" s="30" t="s">
        <v>111</v>
      </c>
      <c r="I13" s="34" t="s">
        <v>112</v>
      </c>
      <c r="J13" s="8" t="s">
        <v>86</v>
      </c>
    </row>
    <row r="14" s="18" customFormat="1" ht="25" customHeight="1" spans="1:10">
      <c r="A14" s="8">
        <v>9</v>
      </c>
      <c r="B14" s="9" t="s">
        <v>113</v>
      </c>
      <c r="C14" s="9">
        <v>1915406014</v>
      </c>
      <c r="D14" s="9" t="s">
        <v>27</v>
      </c>
      <c r="E14" s="9" t="s">
        <v>52</v>
      </c>
      <c r="F14" s="9">
        <v>390</v>
      </c>
      <c r="G14" s="9">
        <v>50</v>
      </c>
      <c r="H14" s="9">
        <v>200</v>
      </c>
      <c r="I14" s="9">
        <f>F14+G14+H14</f>
        <v>640</v>
      </c>
      <c r="J14" s="8" t="s">
        <v>86</v>
      </c>
    </row>
    <row r="15" s="18" customFormat="1" ht="25" customHeight="1" spans="1:10">
      <c r="A15" s="8">
        <v>10</v>
      </c>
      <c r="B15" s="9" t="s">
        <v>114</v>
      </c>
      <c r="C15" s="12" t="s">
        <v>115</v>
      </c>
      <c r="D15" s="9" t="s">
        <v>27</v>
      </c>
      <c r="E15" s="9" t="s">
        <v>52</v>
      </c>
      <c r="F15" s="12" t="s">
        <v>45</v>
      </c>
      <c r="G15" s="12" t="s">
        <v>116</v>
      </c>
      <c r="H15" s="12" t="s">
        <v>117</v>
      </c>
      <c r="I15" s="33" t="s">
        <v>118</v>
      </c>
      <c r="J15" s="8" t="s">
        <v>86</v>
      </c>
    </row>
    <row r="16" s="18" customFormat="1" ht="25" customHeight="1" spans="1:10">
      <c r="A16" s="8">
        <v>11</v>
      </c>
      <c r="B16" s="9" t="s">
        <v>119</v>
      </c>
      <c r="C16" s="9" t="s">
        <v>120</v>
      </c>
      <c r="D16" s="9" t="s">
        <v>41</v>
      </c>
      <c r="E16" s="9" t="s">
        <v>13</v>
      </c>
      <c r="F16" s="9">
        <v>380</v>
      </c>
      <c r="G16" s="9">
        <v>7</v>
      </c>
      <c r="H16" s="9">
        <v>25</v>
      </c>
      <c r="I16" s="9">
        <v>412</v>
      </c>
      <c r="J16" s="8" t="s">
        <v>86</v>
      </c>
    </row>
    <row r="17" s="18" customFormat="1" ht="25" customHeight="1" spans="1:10">
      <c r="A17" s="8">
        <v>12</v>
      </c>
      <c r="B17" s="9" t="s">
        <v>121</v>
      </c>
      <c r="C17" s="12" t="s">
        <v>122</v>
      </c>
      <c r="D17" s="9" t="s">
        <v>41</v>
      </c>
      <c r="E17" s="9" t="s">
        <v>13</v>
      </c>
      <c r="F17" s="12" t="s">
        <v>35</v>
      </c>
      <c r="G17" s="12" t="s">
        <v>100</v>
      </c>
      <c r="H17" s="12" t="s">
        <v>123</v>
      </c>
      <c r="I17" s="33" t="s">
        <v>124</v>
      </c>
      <c r="J17" s="8" t="s">
        <v>86</v>
      </c>
    </row>
    <row r="18" s="18" customFormat="1" ht="25" customHeight="1" spans="1:10">
      <c r="A18" s="8">
        <v>13</v>
      </c>
      <c r="B18" s="9" t="s">
        <v>125</v>
      </c>
      <c r="C18" s="9" t="s">
        <v>126</v>
      </c>
      <c r="D18" s="9" t="s">
        <v>32</v>
      </c>
      <c r="E18" s="9" t="s">
        <v>13</v>
      </c>
      <c r="F18" s="9" t="s">
        <v>28</v>
      </c>
      <c r="G18" s="9" t="s">
        <v>127</v>
      </c>
      <c r="H18" s="9" t="s">
        <v>37</v>
      </c>
      <c r="I18" s="9" t="s">
        <v>128</v>
      </c>
      <c r="J18" s="8" t="s">
        <v>86</v>
      </c>
    </row>
    <row r="19" s="18" customFormat="1" ht="25" customHeight="1" spans="1:10">
      <c r="A19" s="8">
        <v>14</v>
      </c>
      <c r="B19" s="9" t="s">
        <v>129</v>
      </c>
      <c r="C19" s="9">
        <v>2015408053</v>
      </c>
      <c r="D19" s="9" t="s">
        <v>32</v>
      </c>
      <c r="E19" s="9" t="s">
        <v>13</v>
      </c>
      <c r="F19" s="9">
        <v>390</v>
      </c>
      <c r="G19" s="9">
        <v>10</v>
      </c>
      <c r="H19" s="9">
        <v>16</v>
      </c>
      <c r="I19" s="9">
        <v>416</v>
      </c>
      <c r="J19" s="8" t="s">
        <v>86</v>
      </c>
    </row>
    <row r="20" s="18" customFormat="1" ht="25" customHeight="1" spans="1:10">
      <c r="A20" s="8">
        <v>15</v>
      </c>
      <c r="B20" s="9" t="s">
        <v>130</v>
      </c>
      <c r="C20" s="9">
        <v>2015408089</v>
      </c>
      <c r="D20" s="9" t="s">
        <v>12</v>
      </c>
      <c r="E20" s="9" t="s">
        <v>13</v>
      </c>
      <c r="F20" s="9">
        <v>370</v>
      </c>
      <c r="G20" s="9">
        <v>23</v>
      </c>
      <c r="H20" s="9">
        <v>40</v>
      </c>
      <c r="I20" s="9">
        <v>433</v>
      </c>
      <c r="J20" s="8" t="s">
        <v>86</v>
      </c>
    </row>
    <row r="21" s="18" customFormat="1" ht="25" customHeight="1" spans="1:10">
      <c r="A21" s="8">
        <v>16</v>
      </c>
      <c r="B21" s="9" t="s">
        <v>131</v>
      </c>
      <c r="C21" s="9" t="s">
        <v>132</v>
      </c>
      <c r="D21" s="9" t="s">
        <v>12</v>
      </c>
      <c r="E21" s="9" t="s">
        <v>13</v>
      </c>
      <c r="F21" s="9" t="s">
        <v>28</v>
      </c>
      <c r="G21" s="9" t="s">
        <v>133</v>
      </c>
      <c r="H21" s="9">
        <v>42.5</v>
      </c>
      <c r="I21" s="9">
        <v>431.5</v>
      </c>
      <c r="J21" s="8" t="s">
        <v>86</v>
      </c>
    </row>
  </sheetData>
  <mergeCells count="11">
    <mergeCell ref="A1:J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zoomScale="90" zoomScaleNormal="90" topLeftCell="A13" workbookViewId="0">
      <selection activeCell="M24" sqref="M24"/>
    </sheetView>
  </sheetViews>
  <sheetFormatPr defaultColWidth="9" defaultRowHeight="14"/>
  <cols>
    <col min="2" max="2" width="20.3333333333333" customWidth="1"/>
    <col min="3" max="3" width="16.8333333333333" customWidth="1"/>
    <col min="4" max="4" width="19.6666666666667" customWidth="1"/>
    <col min="10" max="10" width="13.1666666666667" customWidth="1"/>
  </cols>
  <sheetData>
    <row r="1" ht="46.5" customHeight="1" spans="1:10">
      <c r="A1" s="2" t="s">
        <v>134</v>
      </c>
      <c r="B1" s="3"/>
      <c r="C1" s="3"/>
      <c r="D1" s="3"/>
      <c r="E1" s="3"/>
      <c r="F1" s="3"/>
      <c r="G1" s="3"/>
      <c r="H1" s="3"/>
      <c r="I1" s="3"/>
      <c r="J1" s="14"/>
    </row>
    <row r="2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15" t="s">
        <v>9</v>
      </c>
      <c r="J2" s="5" t="s">
        <v>10</v>
      </c>
    </row>
    <row r="3" spans="1:10">
      <c r="A3" s="6"/>
      <c r="B3" s="6"/>
      <c r="C3" s="6"/>
      <c r="D3" s="6"/>
      <c r="E3" s="6"/>
      <c r="F3" s="7"/>
      <c r="G3" s="7"/>
      <c r="H3" s="7"/>
      <c r="I3" s="16"/>
      <c r="J3" s="17"/>
    </row>
    <row r="4" spans="1:10">
      <c r="A4" s="6"/>
      <c r="B4" s="6"/>
      <c r="C4" s="6"/>
      <c r="D4" s="6"/>
      <c r="E4" s="6"/>
      <c r="F4" s="7"/>
      <c r="G4" s="7"/>
      <c r="H4" s="7"/>
      <c r="I4" s="16"/>
      <c r="J4" s="17"/>
    </row>
    <row r="5" spans="1:10">
      <c r="A5" s="6"/>
      <c r="B5" s="6"/>
      <c r="C5" s="6"/>
      <c r="D5" s="6"/>
      <c r="E5" s="6"/>
      <c r="F5" s="7"/>
      <c r="G5" s="7"/>
      <c r="H5" s="7"/>
      <c r="I5" s="16"/>
      <c r="J5" s="17"/>
    </row>
    <row r="6" ht="25" customHeight="1" spans="1:10">
      <c r="A6" s="8">
        <v>1</v>
      </c>
      <c r="B6" s="9" t="s">
        <v>135</v>
      </c>
      <c r="C6" s="9">
        <v>1915406180</v>
      </c>
      <c r="D6" s="9" t="s">
        <v>32</v>
      </c>
      <c r="E6" s="9" t="s">
        <v>52</v>
      </c>
      <c r="F6" s="9" t="s">
        <v>28</v>
      </c>
      <c r="G6" s="9" t="s">
        <v>136</v>
      </c>
      <c r="H6" s="10">
        <v>0</v>
      </c>
      <c r="I6" s="9" t="s">
        <v>137</v>
      </c>
      <c r="J6" s="9" t="s">
        <v>138</v>
      </c>
    </row>
    <row r="7" s="1" customFormat="1" ht="25" customHeight="1" spans="1:13">
      <c r="A7" s="8">
        <v>2</v>
      </c>
      <c r="B7" s="9" t="s">
        <v>139</v>
      </c>
      <c r="C7" s="11">
        <v>1915406198</v>
      </c>
      <c r="D7" s="11" t="s">
        <v>32</v>
      </c>
      <c r="E7" s="11" t="s">
        <v>52</v>
      </c>
      <c r="F7" s="11">
        <v>370</v>
      </c>
      <c r="G7" s="11">
        <v>0</v>
      </c>
      <c r="H7" s="10">
        <v>0</v>
      </c>
      <c r="I7" s="11">
        <v>370</v>
      </c>
      <c r="J7" s="9" t="s">
        <v>138</v>
      </c>
      <c r="K7"/>
      <c r="L7"/>
      <c r="M7"/>
    </row>
    <row r="8" s="1" customFormat="1" ht="25" customHeight="1" spans="1:13">
      <c r="A8" s="8">
        <v>3</v>
      </c>
      <c r="B8" s="9" t="s">
        <v>140</v>
      </c>
      <c r="C8" s="9">
        <v>1715406145</v>
      </c>
      <c r="D8" s="9" t="s">
        <v>32</v>
      </c>
      <c r="E8" s="9" t="s">
        <v>141</v>
      </c>
      <c r="F8" s="9">
        <v>370</v>
      </c>
      <c r="G8" s="9">
        <v>0</v>
      </c>
      <c r="H8" s="10">
        <v>0</v>
      </c>
      <c r="I8" s="9">
        <v>360</v>
      </c>
      <c r="J8" s="9" t="s">
        <v>138</v>
      </c>
      <c r="K8"/>
      <c r="L8"/>
      <c r="M8"/>
    </row>
    <row r="9" ht="25" customHeight="1" spans="1:10">
      <c r="A9" s="8">
        <v>4</v>
      </c>
      <c r="B9" s="9" t="s">
        <v>142</v>
      </c>
      <c r="C9" s="9">
        <v>1915406011</v>
      </c>
      <c r="D9" s="9" t="s">
        <v>27</v>
      </c>
      <c r="E9" s="9" t="s">
        <v>52</v>
      </c>
      <c r="F9" s="9" t="s">
        <v>35</v>
      </c>
      <c r="G9" s="9" t="s">
        <v>37</v>
      </c>
      <c r="H9" s="10">
        <v>0</v>
      </c>
      <c r="I9" s="9" t="s">
        <v>35</v>
      </c>
      <c r="J9" s="9" t="s">
        <v>138</v>
      </c>
    </row>
    <row r="10" ht="25" customHeight="1" spans="1:10">
      <c r="A10" s="8">
        <v>5</v>
      </c>
      <c r="B10" s="9" t="s">
        <v>143</v>
      </c>
      <c r="C10" s="9">
        <v>1915406040</v>
      </c>
      <c r="D10" s="9" t="s">
        <v>27</v>
      </c>
      <c r="E10" s="9" t="s">
        <v>52</v>
      </c>
      <c r="F10" s="9">
        <v>380</v>
      </c>
      <c r="G10" s="9">
        <v>0</v>
      </c>
      <c r="H10" s="10">
        <v>0</v>
      </c>
      <c r="I10" s="9">
        <v>380</v>
      </c>
      <c r="J10" s="9" t="s">
        <v>138</v>
      </c>
    </row>
    <row r="11" ht="25" customHeight="1" spans="1:10">
      <c r="A11" s="8">
        <v>6</v>
      </c>
      <c r="B11" s="12" t="s">
        <v>144</v>
      </c>
      <c r="C11" s="13">
        <v>1915406128</v>
      </c>
      <c r="D11" s="9" t="s">
        <v>12</v>
      </c>
      <c r="E11" s="9" t="s">
        <v>52</v>
      </c>
      <c r="F11" s="13">
        <v>380</v>
      </c>
      <c r="G11" s="13">
        <v>0</v>
      </c>
      <c r="H11" s="10">
        <v>0</v>
      </c>
      <c r="I11" s="9">
        <v>380</v>
      </c>
      <c r="J11" s="9" t="s">
        <v>138</v>
      </c>
    </row>
    <row r="12" ht="25" customHeight="1" spans="1:10">
      <c r="A12" s="8">
        <v>7</v>
      </c>
      <c r="B12" s="12" t="s">
        <v>145</v>
      </c>
      <c r="C12" s="9">
        <v>1915406179</v>
      </c>
      <c r="D12" s="9" t="s">
        <v>12</v>
      </c>
      <c r="E12" s="9" t="s">
        <v>52</v>
      </c>
      <c r="F12" s="9">
        <v>360</v>
      </c>
      <c r="G12" s="9">
        <v>5</v>
      </c>
      <c r="H12" s="10">
        <v>0</v>
      </c>
      <c r="I12" s="9">
        <v>365</v>
      </c>
      <c r="J12" s="9" t="s">
        <v>138</v>
      </c>
    </row>
    <row r="13" ht="25" customHeight="1" spans="1:10">
      <c r="A13" s="8">
        <v>8</v>
      </c>
      <c r="B13" s="12" t="s">
        <v>146</v>
      </c>
      <c r="C13" s="9">
        <v>1915406149</v>
      </c>
      <c r="D13" s="9" t="s">
        <v>12</v>
      </c>
      <c r="E13" s="9" t="s">
        <v>52</v>
      </c>
      <c r="F13" s="9" t="s">
        <v>17</v>
      </c>
      <c r="G13" s="9" t="s">
        <v>37</v>
      </c>
      <c r="H13" s="10">
        <v>0</v>
      </c>
      <c r="I13" s="9" t="s">
        <v>17</v>
      </c>
      <c r="J13" s="9" t="s">
        <v>138</v>
      </c>
    </row>
    <row r="14" ht="25" customHeight="1" spans="1:10">
      <c r="A14" s="8">
        <v>9</v>
      </c>
      <c r="B14" s="45" t="s">
        <v>147</v>
      </c>
      <c r="C14" s="9">
        <v>1915406162</v>
      </c>
      <c r="D14" s="9" t="s">
        <v>12</v>
      </c>
      <c r="E14" s="9" t="s">
        <v>52</v>
      </c>
      <c r="F14" s="9">
        <v>360</v>
      </c>
      <c r="G14" s="9">
        <v>0</v>
      </c>
      <c r="H14" s="10">
        <v>0</v>
      </c>
      <c r="I14" s="9">
        <v>360</v>
      </c>
      <c r="J14" s="9" t="s">
        <v>138</v>
      </c>
    </row>
    <row r="15" ht="25" customHeight="1" spans="1:10">
      <c r="A15" s="8">
        <v>10</v>
      </c>
      <c r="B15" s="12" t="s">
        <v>148</v>
      </c>
      <c r="C15" s="9">
        <v>1915406148</v>
      </c>
      <c r="D15" s="9" t="s">
        <v>12</v>
      </c>
      <c r="E15" s="9" t="s">
        <v>52</v>
      </c>
      <c r="F15" s="9">
        <v>350</v>
      </c>
      <c r="G15" s="9">
        <v>5</v>
      </c>
      <c r="H15" s="10">
        <v>0</v>
      </c>
      <c r="I15" s="9">
        <f>F15+G15</f>
        <v>355</v>
      </c>
      <c r="J15" s="9" t="s">
        <v>138</v>
      </c>
    </row>
    <row r="16" ht="25" customHeight="1" spans="1:10">
      <c r="A16" s="8">
        <v>11</v>
      </c>
      <c r="B16" s="9" t="s">
        <v>149</v>
      </c>
      <c r="C16" s="9" t="s">
        <v>150</v>
      </c>
      <c r="D16" s="9" t="s">
        <v>49</v>
      </c>
      <c r="E16" s="9" t="s">
        <v>52</v>
      </c>
      <c r="F16" s="9" t="s">
        <v>28</v>
      </c>
      <c r="G16" s="9" t="s">
        <v>37</v>
      </c>
      <c r="H16" s="10">
        <v>0</v>
      </c>
      <c r="I16" s="9" t="s">
        <v>28</v>
      </c>
      <c r="J16" s="9" t="s">
        <v>138</v>
      </c>
    </row>
    <row r="17" ht="25" customHeight="1" spans="1:10">
      <c r="A17" s="8">
        <v>12</v>
      </c>
      <c r="B17" s="12" t="s">
        <v>151</v>
      </c>
      <c r="C17" s="9">
        <v>2015404067</v>
      </c>
      <c r="D17" s="9" t="s">
        <v>49</v>
      </c>
      <c r="E17" s="9" t="s">
        <v>13</v>
      </c>
      <c r="F17" s="9" t="s">
        <v>17</v>
      </c>
      <c r="G17" s="9" t="s">
        <v>152</v>
      </c>
      <c r="H17" s="10">
        <v>0</v>
      </c>
      <c r="I17" s="9">
        <v>377</v>
      </c>
      <c r="J17" s="9" t="s">
        <v>138</v>
      </c>
    </row>
    <row r="18" ht="25" customHeight="1" spans="1:10">
      <c r="A18" s="8">
        <v>13</v>
      </c>
      <c r="B18" s="9" t="s">
        <v>153</v>
      </c>
      <c r="C18" s="9">
        <v>2015408124</v>
      </c>
      <c r="D18" s="9" t="s">
        <v>27</v>
      </c>
      <c r="E18" s="9" t="s">
        <v>13</v>
      </c>
      <c r="F18" s="9">
        <v>360</v>
      </c>
      <c r="G18" s="9">
        <v>14</v>
      </c>
      <c r="H18" s="10">
        <v>0</v>
      </c>
      <c r="I18" s="9">
        <v>374</v>
      </c>
      <c r="J18" s="9" t="s">
        <v>138</v>
      </c>
    </row>
    <row r="19" ht="25" customHeight="1" spans="1:10">
      <c r="A19" s="8">
        <v>14</v>
      </c>
      <c r="B19" s="9" t="s">
        <v>154</v>
      </c>
      <c r="C19" s="9">
        <v>2015408068</v>
      </c>
      <c r="D19" s="9" t="s">
        <v>27</v>
      </c>
      <c r="E19" s="9" t="s">
        <v>13</v>
      </c>
      <c r="F19" s="9">
        <v>350</v>
      </c>
      <c r="G19" s="9">
        <v>0</v>
      </c>
      <c r="H19" s="10">
        <v>0</v>
      </c>
      <c r="I19" s="9">
        <v>350</v>
      </c>
      <c r="J19" s="9" t="s">
        <v>138</v>
      </c>
    </row>
    <row r="20" ht="25" customHeight="1" spans="1:10">
      <c r="A20" s="8">
        <v>15</v>
      </c>
      <c r="B20" s="12" t="s">
        <v>155</v>
      </c>
      <c r="C20" s="13">
        <v>2015408048</v>
      </c>
      <c r="D20" s="9" t="s">
        <v>32</v>
      </c>
      <c r="E20" s="9" t="s">
        <v>13</v>
      </c>
      <c r="F20" s="13">
        <v>380</v>
      </c>
      <c r="G20" s="13">
        <v>0</v>
      </c>
      <c r="H20" s="10">
        <v>0</v>
      </c>
      <c r="I20" s="9">
        <v>380</v>
      </c>
      <c r="J20" s="9" t="s">
        <v>138</v>
      </c>
    </row>
    <row r="21" ht="25" customHeight="1" spans="1:10">
      <c r="A21" s="8">
        <v>16</v>
      </c>
      <c r="B21" s="12" t="s">
        <v>156</v>
      </c>
      <c r="C21" s="9">
        <v>2015408140</v>
      </c>
      <c r="D21" s="9" t="s">
        <v>32</v>
      </c>
      <c r="E21" s="9" t="s">
        <v>13</v>
      </c>
      <c r="F21" s="9">
        <v>370</v>
      </c>
      <c r="G21" s="9">
        <v>2</v>
      </c>
      <c r="H21" s="10">
        <v>0</v>
      </c>
      <c r="I21" s="9">
        <v>372</v>
      </c>
      <c r="J21" s="9" t="s">
        <v>138</v>
      </c>
    </row>
    <row r="22" ht="25" customHeight="1" spans="1:10">
      <c r="A22" s="8">
        <v>17</v>
      </c>
      <c r="B22" s="9" t="s">
        <v>157</v>
      </c>
      <c r="C22" s="9">
        <v>2015408171</v>
      </c>
      <c r="D22" s="9" t="s">
        <v>12</v>
      </c>
      <c r="E22" s="9" t="s">
        <v>13</v>
      </c>
      <c r="F22" s="9">
        <v>360</v>
      </c>
      <c r="G22" s="9">
        <v>14</v>
      </c>
      <c r="H22" s="10">
        <v>0</v>
      </c>
      <c r="I22" s="9">
        <v>374</v>
      </c>
      <c r="J22" s="9" t="s">
        <v>138</v>
      </c>
    </row>
    <row r="23" ht="25" customHeight="1" spans="1:10">
      <c r="A23" s="8">
        <v>18</v>
      </c>
      <c r="B23" s="9" t="s">
        <v>158</v>
      </c>
      <c r="C23" s="9">
        <v>2015408095</v>
      </c>
      <c r="D23" s="9" t="s">
        <v>12</v>
      </c>
      <c r="E23" s="9" t="s">
        <v>13</v>
      </c>
      <c r="F23" s="9">
        <v>360</v>
      </c>
      <c r="G23" s="9">
        <v>8</v>
      </c>
      <c r="H23" s="10">
        <v>0</v>
      </c>
      <c r="I23" s="9">
        <v>368</v>
      </c>
      <c r="J23" s="9" t="s">
        <v>138</v>
      </c>
    </row>
  </sheetData>
  <mergeCells count="11">
    <mergeCell ref="A1:J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</mergeCells>
  <conditionalFormatting sqref="B6:B23">
    <cfRule type="duplicateValues" dxfId="0" priority="6"/>
    <cfRule type="duplicateValues" dxfId="0" priority="5"/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苏美达</vt:lpstr>
      <vt:lpstr>捷讯励志</vt:lpstr>
      <vt:lpstr>正雄</vt:lpstr>
      <vt:lpstr>美麟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w'm'q</dc:creator>
  <cp:lastModifiedBy>初</cp:lastModifiedBy>
  <dcterms:created xsi:type="dcterms:W3CDTF">2022-11-10T04:26:00Z</dcterms:created>
  <dcterms:modified xsi:type="dcterms:W3CDTF">2022-11-14T07:39:48Z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FE4BF07CB96341F38C4A6A2ECD966215</vt:lpwstr>
  </property>
  <property fmtid="{D5CDD505-2E9C-101B-9397-08002B2CF9AE}" pid="3" name="KSOProductBuildVer">
    <vt:lpwstr>2052-11.1.0.12763</vt:lpwstr>
  </property>
</Properties>
</file>