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activeTab="4"/>
  </bookViews>
  <sheets>
    <sheet name="苏美达" sheetId="1" r:id="rId1"/>
    <sheet name="捷讯励志" sheetId="3" r:id="rId2"/>
    <sheet name="正雄 " sheetId="6" r:id="rId3"/>
    <sheet name="曼汐" sheetId="4" r:id="rId4"/>
    <sheet name="美麟" sheetId="5" r:id="rId5"/>
  </sheets>
  <definedNames>
    <definedName name="_xlnm._FilterDatabase" localSheetId="0" hidden="1">苏美达!$A$3:$K$15</definedName>
    <definedName name="_xlnm._FilterDatabase" localSheetId="1" hidden="1">捷讯励志!$A$4:$K$25</definedName>
    <definedName name="_xlnm._FilterDatabase" localSheetId="2" hidden="1">'正雄 '!$A$1:$J$21</definedName>
    <definedName name="_xlnm._FilterDatabase" localSheetId="3" hidden="1">曼汐!$A$1:$J$15</definedName>
    <definedName name="_xlnm._FilterDatabase" localSheetId="4" hidden="1">美麟!$A$4:$L$20</definedName>
  </definedNames>
  <calcPr calcId="144525"/>
</workbook>
</file>

<file path=xl/sharedStrings.xml><?xml version="1.0" encoding="utf-8"?>
<sst xmlns="http://schemas.openxmlformats.org/spreadsheetml/2006/main" count="589" uniqueCount="207">
  <si>
    <t xml:space="preserve">  苏美达  奖学金本科生候选人评审汇总表</t>
  </si>
  <si>
    <t>序号</t>
  </si>
  <si>
    <t>姓名</t>
  </si>
  <si>
    <t>学号</t>
  </si>
  <si>
    <t>专业</t>
  </si>
  <si>
    <t>年级</t>
  </si>
  <si>
    <t>学业成绩</t>
  </si>
  <si>
    <t>综合表现成绩</t>
  </si>
  <si>
    <t>科研创新成绩</t>
  </si>
  <si>
    <t>综合考核成绩</t>
  </si>
  <si>
    <t>备注</t>
  </si>
  <si>
    <t>祁凯</t>
  </si>
  <si>
    <t>1915405069</t>
  </si>
  <si>
    <t>纺织工程（中外合作）</t>
  </si>
  <si>
    <t>2019级</t>
  </si>
  <si>
    <t>50</t>
  </si>
  <si>
    <t>47.5</t>
  </si>
  <si>
    <t>推荐获苏美达奖学金</t>
  </si>
  <si>
    <t>李家仪</t>
  </si>
  <si>
    <t>1915405025</t>
  </si>
  <si>
    <t>390</t>
  </si>
  <si>
    <t>30</t>
  </si>
  <si>
    <t>15</t>
  </si>
  <si>
    <t>徐琛</t>
  </si>
  <si>
    <t>1915405003</t>
  </si>
  <si>
    <t>370</t>
  </si>
  <si>
    <t>0</t>
  </si>
  <si>
    <t>韩愈</t>
  </si>
  <si>
    <t>1915406178</t>
  </si>
  <si>
    <t>非织造材料与工程</t>
  </si>
  <si>
    <t>40</t>
  </si>
  <si>
    <t>于嘉诚</t>
  </si>
  <si>
    <t>1915406099</t>
  </si>
  <si>
    <t>380</t>
  </si>
  <si>
    <t>10</t>
  </si>
  <si>
    <t>韩颖</t>
  </si>
  <si>
    <t>1915406014</t>
  </si>
  <si>
    <t>纺织工程</t>
  </si>
  <si>
    <t>38</t>
  </si>
  <si>
    <t>常思琪</t>
  </si>
  <si>
    <t>1915406103</t>
  </si>
  <si>
    <r>
      <rPr>
        <sz val="10"/>
        <color indexed="8"/>
        <rFont val="宋体"/>
        <charset val="134"/>
        <scheme val="minor"/>
      </rPr>
      <t>3</t>
    </r>
    <r>
      <rPr>
        <sz val="10"/>
        <color indexed="8"/>
        <rFont val="宋体"/>
        <charset val="134"/>
        <scheme val="minor"/>
      </rPr>
      <t>3</t>
    </r>
  </si>
  <si>
    <t>0.6</t>
  </si>
  <si>
    <t>闫妍</t>
  </si>
  <si>
    <t>1915406142</t>
  </si>
  <si>
    <t>45</t>
  </si>
  <si>
    <t>潘嵩玥</t>
  </si>
  <si>
    <t>1915404011</t>
  </si>
  <si>
    <t>轻化工程</t>
  </si>
  <si>
    <t>33</t>
  </si>
  <si>
    <t>王宇蝶</t>
  </si>
  <si>
    <t>1915404054</t>
  </si>
  <si>
    <t>8</t>
  </si>
  <si>
    <t xml:space="preserve">   捷讯励志  奖学金本科生候选人评审汇总表</t>
  </si>
  <si>
    <t>王艺冉</t>
  </si>
  <si>
    <t>1815406091</t>
  </si>
  <si>
    <t>2018级</t>
  </si>
  <si>
    <t>推荐捷讯励志奖学金</t>
  </si>
  <si>
    <t>廖银昌</t>
  </si>
  <si>
    <t>1815406186</t>
  </si>
  <si>
    <t>陈顺发</t>
  </si>
  <si>
    <t>1815406176</t>
  </si>
  <si>
    <t>赵明明</t>
  </si>
  <si>
    <t>1815406087</t>
  </si>
  <si>
    <t>25</t>
  </si>
  <si>
    <t>冯雅茹</t>
  </si>
  <si>
    <t>1815406026</t>
  </si>
  <si>
    <t>赵芳</t>
  </si>
  <si>
    <t>1815406129</t>
  </si>
  <si>
    <t>11</t>
  </si>
  <si>
    <t>许婷</t>
  </si>
  <si>
    <t>1815406158</t>
  </si>
  <si>
    <t>13</t>
  </si>
  <si>
    <t>郭瑞</t>
  </si>
  <si>
    <t>1815404066</t>
  </si>
  <si>
    <t>张慧琴</t>
  </si>
  <si>
    <t>1815404037</t>
  </si>
  <si>
    <t>23</t>
  </si>
  <si>
    <t>董奥晴</t>
  </si>
  <si>
    <t>1815404026</t>
  </si>
  <si>
    <t>王博安</t>
  </si>
  <si>
    <t>1815404071</t>
  </si>
  <si>
    <t>孙玉蓉</t>
  </si>
  <si>
    <t>1815404051</t>
  </si>
  <si>
    <t>唐颍</t>
  </si>
  <si>
    <t>1815406048</t>
  </si>
  <si>
    <t>服装设计与工程</t>
  </si>
  <si>
    <t>3</t>
  </si>
  <si>
    <t>卫雨佳</t>
  </si>
  <si>
    <t>1815406142</t>
  </si>
  <si>
    <t>2</t>
  </si>
  <si>
    <t>哈里萨·哈里斯</t>
  </si>
  <si>
    <t>1915406026</t>
  </si>
  <si>
    <t>360</t>
  </si>
  <si>
    <t>肖齐玥</t>
  </si>
  <si>
    <t>1915406114</t>
  </si>
  <si>
    <t>杨愈萍</t>
  </si>
  <si>
    <t>1915404050</t>
  </si>
  <si>
    <t>沈佳昱</t>
  </si>
  <si>
    <t>1915406134</t>
  </si>
  <si>
    <t>330</t>
  </si>
  <si>
    <t>卜萨热姆·吾拉依木江</t>
  </si>
  <si>
    <t>2015408064</t>
  </si>
  <si>
    <t>2020级</t>
  </si>
  <si>
    <t>39</t>
  </si>
  <si>
    <t>涂婷婷</t>
  </si>
  <si>
    <t xml:space="preserve">   正雄 奖学金本科生候选人评审汇总表</t>
  </si>
  <si>
    <t>孟靖达</t>
  </si>
  <si>
    <t>1815405005</t>
  </si>
  <si>
    <t>145.8</t>
  </si>
  <si>
    <t>推荐正雄奖学金</t>
  </si>
  <si>
    <t>戚欣然</t>
  </si>
  <si>
    <t>1815405012</t>
  </si>
  <si>
    <t>王天骄</t>
  </si>
  <si>
    <t>唐梦瑶</t>
  </si>
  <si>
    <t>1815405063</t>
  </si>
  <si>
    <t>46</t>
  </si>
  <si>
    <t>孟言</t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</si>
  <si>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815406131</t>
    </r>
  </si>
  <si>
    <t>22</t>
  </si>
  <si>
    <t>70</t>
  </si>
  <si>
    <t>徐诺</t>
  </si>
  <si>
    <t>1815406162</t>
  </si>
  <si>
    <t>尹翌凤</t>
  </si>
  <si>
    <t>肖姗姗</t>
  </si>
  <si>
    <t>1815406107</t>
  </si>
  <si>
    <t>44.2</t>
  </si>
  <si>
    <t>韦天琛</t>
  </si>
  <si>
    <t>1815404005</t>
  </si>
  <si>
    <t>132</t>
  </si>
  <si>
    <t>陈少莉</t>
  </si>
  <si>
    <t>吴娅倩</t>
  </si>
  <si>
    <t>1815404063</t>
  </si>
  <si>
    <t>6</t>
  </si>
  <si>
    <t>陈怡君</t>
  </si>
  <si>
    <t>1815406159</t>
  </si>
  <si>
    <t>31</t>
  </si>
  <si>
    <t>杨慧梅</t>
  </si>
  <si>
    <t>1815406128</t>
  </si>
  <si>
    <t>谈至元</t>
  </si>
  <si>
    <t>1915405080</t>
  </si>
  <si>
    <t>田兴宇</t>
  </si>
  <si>
    <t>1915406083</t>
  </si>
  <si>
    <t>21</t>
  </si>
  <si>
    <t>张悦</t>
  </si>
  <si>
    <t>1915406075</t>
  </si>
  <si>
    <t xml:space="preserve">   曼汐  奖学金本科生候选人评审汇总表</t>
  </si>
  <si>
    <t>卢书晴</t>
  </si>
  <si>
    <t>1815405040</t>
  </si>
  <si>
    <t>推荐曼汐奖学金</t>
  </si>
  <si>
    <t>李佩炫</t>
  </si>
  <si>
    <t>1815406130</t>
  </si>
  <si>
    <t>吴嘉宝</t>
  </si>
  <si>
    <t>1815404017</t>
  </si>
  <si>
    <t>余璐阳</t>
  </si>
  <si>
    <t>1915405052</t>
  </si>
  <si>
    <t>贾奕帆</t>
  </si>
  <si>
    <t>1915406101</t>
  </si>
  <si>
    <t>34</t>
  </si>
  <si>
    <t>樊文暄</t>
  </si>
  <si>
    <t>1915406012</t>
  </si>
  <si>
    <t>周汶静</t>
  </si>
  <si>
    <t>1915404070</t>
  </si>
  <si>
    <t>徐婷</t>
  </si>
  <si>
    <t>2015405027</t>
  </si>
  <si>
    <t>纺织工程（中外合作)</t>
  </si>
  <si>
    <t>吕继发</t>
  </si>
  <si>
    <t>2015408178</t>
  </si>
  <si>
    <t>36</t>
  </si>
  <si>
    <t>唐蔚然</t>
  </si>
  <si>
    <t>2015404042</t>
  </si>
  <si>
    <t>48</t>
  </si>
  <si>
    <r>
      <rPr>
        <b/>
        <u/>
        <sz val="14"/>
        <rFont val="宋体"/>
        <charset val="134"/>
      </rPr>
      <t xml:space="preserve">  美麟  </t>
    </r>
    <r>
      <rPr>
        <b/>
        <sz val="14"/>
        <rFont val="宋体"/>
        <charset val="134"/>
      </rPr>
      <t>奖学金本科生候选人评审汇总表</t>
    </r>
  </si>
  <si>
    <t>吴佳君</t>
  </si>
  <si>
    <t>推荐美麟奖学金</t>
  </si>
  <si>
    <t>谢芷筠</t>
  </si>
  <si>
    <t>1815406165</t>
  </si>
  <si>
    <t>王磊</t>
  </si>
  <si>
    <t>1815406019</t>
  </si>
  <si>
    <t>李林卫</t>
  </si>
  <si>
    <t>1815406064</t>
  </si>
  <si>
    <t>韦兰飞</t>
  </si>
  <si>
    <t>1815404025</t>
  </si>
  <si>
    <t>吴玲芬</t>
  </si>
  <si>
    <t>1815404064</t>
  </si>
  <si>
    <t>申冰洁</t>
  </si>
  <si>
    <t>1815406133</t>
  </si>
  <si>
    <t>王潇可</t>
  </si>
  <si>
    <t>18415406179</t>
  </si>
  <si>
    <t>令狐荣鑫</t>
  </si>
  <si>
    <t>1815406149</t>
  </si>
  <si>
    <t>莫明竹</t>
  </si>
  <si>
    <t>1815406086</t>
  </si>
  <si>
    <t>350</t>
  </si>
  <si>
    <t>刘善飞</t>
  </si>
  <si>
    <t>1915406116</t>
  </si>
  <si>
    <t>340</t>
  </si>
  <si>
    <t>7</t>
  </si>
  <si>
    <t>安松元</t>
  </si>
  <si>
    <t>宫羽</t>
  </si>
  <si>
    <t>1915405062</t>
  </si>
  <si>
    <t>赵文华</t>
  </si>
  <si>
    <t>1915406149</t>
  </si>
  <si>
    <t>杨凡</t>
  </si>
  <si>
    <t>1915406054</t>
  </si>
  <si>
    <t>320</t>
  </si>
  <si>
    <t>9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</si>
</sst>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0.0_ "/>
  </numFmts>
  <fonts count="36">
    <font>
      <sz val="11"/>
      <color theme="1"/>
      <name val="宋体"/>
      <charset val="134"/>
      <scheme val="minor"/>
    </font>
    <font>
      <b/>
      <u/>
      <sz val="14"/>
      <name val="宋体"/>
      <charset val="134"/>
    </font>
    <font>
      <b/>
      <sz val="12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Times New Roman"/>
      <charset val="134"/>
    </font>
    <font>
      <sz val="9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4"/>
      <name val="宋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Border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7" fillId="19" borderId="16" applyNumberFormat="0" applyAlignment="0" applyProtection="0">
      <alignment vertical="center"/>
    </xf>
    <xf numFmtId="0" fontId="28" fillId="19" borderId="13" applyNumberFormat="0" applyAlignment="0" applyProtection="0">
      <alignment vertical="center"/>
    </xf>
    <xf numFmtId="0" fontId="30" fillId="24" borderId="19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1" fillId="0" borderId="1" xfId="18" applyFont="1" applyFill="1" applyBorder="1" applyAlignment="1">
      <alignment horizontal="center" vertical="center"/>
    </xf>
    <xf numFmtId="0" fontId="1" fillId="0" borderId="2" xfId="18" applyFont="1" applyFill="1" applyBorder="1" applyAlignment="1">
      <alignment horizontal="center" vertical="center"/>
    </xf>
    <xf numFmtId="0" fontId="2" fillId="0" borderId="3" xfId="18" applyFont="1" applyFill="1" applyBorder="1" applyAlignment="1">
      <alignment horizontal="center" vertical="center" wrapText="1"/>
    </xf>
    <xf numFmtId="0" fontId="3" fillId="0" borderId="3" xfId="18" applyFont="1" applyFill="1" applyBorder="1" applyAlignment="1">
      <alignment horizontal="center" vertical="center" wrapText="1"/>
    </xf>
    <xf numFmtId="0" fontId="4" fillId="0" borderId="3" xfId="18" applyFont="1" applyFill="1" applyBorder="1" applyAlignment="1">
      <alignment horizontal="center" vertical="center" wrapText="1"/>
    </xf>
    <xf numFmtId="49" fontId="5" fillId="0" borderId="3" xfId="18" applyNumberFormat="1" applyFont="1" applyFill="1" applyBorder="1" applyAlignment="1">
      <alignment horizontal="center" vertical="center" wrapText="1"/>
    </xf>
    <xf numFmtId="49" fontId="4" fillId="0" borderId="3" xfId="18" applyNumberFormat="1" applyFont="1" applyFill="1" applyBorder="1" applyAlignment="1">
      <alignment horizontal="center" vertical="center" wrapText="1"/>
    </xf>
    <xf numFmtId="0" fontId="1" fillId="0" borderId="4" xfId="18" applyFont="1" applyFill="1" applyBorder="1" applyAlignment="1">
      <alignment horizontal="center" vertical="center"/>
    </xf>
    <xf numFmtId="0" fontId="0" fillId="0" borderId="0" xfId="0" applyFont="1" applyFill="1" applyAlignment="1"/>
    <xf numFmtId="49" fontId="3" fillId="0" borderId="3" xfId="18" applyNumberFormat="1" applyFont="1" applyFill="1" applyBorder="1" applyAlignment="1">
      <alignment horizontal="center" vertical="center" wrapText="1"/>
    </xf>
    <xf numFmtId="0" fontId="6" fillId="0" borderId="3" xfId="18" applyFont="1" applyFill="1" applyBorder="1" applyAlignment="1">
      <alignment horizontal="center" vertical="center" wrapText="1"/>
    </xf>
    <xf numFmtId="49" fontId="7" fillId="0" borderId="3" xfId="18" applyNumberFormat="1" applyFont="1" applyFill="1" applyBorder="1" applyAlignment="1">
      <alignment horizontal="center" vertical="center" wrapText="1"/>
    </xf>
    <xf numFmtId="176" fontId="7" fillId="0" borderId="3" xfId="18" applyNumberFormat="1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0" fillId="0" borderId="0" xfId="0" applyFill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49" fontId="10" fillId="0" borderId="0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zoomScale="110" zoomScaleNormal="110" workbookViewId="0">
      <selection activeCell="L8" sqref="L8"/>
    </sheetView>
  </sheetViews>
  <sheetFormatPr defaultColWidth="9.90740740740741" defaultRowHeight="14.4"/>
  <cols>
    <col min="1" max="2" width="9.90740740740741" style="1"/>
    <col min="3" max="3" width="13.3611111111111" style="1" customWidth="1"/>
    <col min="4" max="4" width="20.5" style="1" customWidth="1"/>
    <col min="5" max="9" width="9.90740740740741" style="1"/>
    <col min="10" max="10" width="22.4537037037037" style="1" customWidth="1"/>
    <col min="11" max="16384" width="9.90740740740741" style="1"/>
  </cols>
  <sheetData>
    <row r="1" ht="30" customHeight="1" spans="1:1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11"/>
    </row>
    <row r="2" spans="1:11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48" t="s">
        <v>10</v>
      </c>
      <c r="K2" s="11"/>
    </row>
    <row r="3" spans="1:11">
      <c r="A3" s="19"/>
      <c r="B3" s="19"/>
      <c r="C3" s="19"/>
      <c r="D3" s="19"/>
      <c r="E3" s="19"/>
      <c r="F3" s="20"/>
      <c r="G3" s="20"/>
      <c r="H3" s="20"/>
      <c r="I3" s="20"/>
      <c r="J3" s="49"/>
      <c r="K3" s="11"/>
    </row>
    <row r="4" spans="1:11">
      <c r="A4" s="19"/>
      <c r="B4" s="19"/>
      <c r="C4" s="19"/>
      <c r="D4" s="19"/>
      <c r="E4" s="19"/>
      <c r="F4" s="20"/>
      <c r="G4" s="20"/>
      <c r="H4" s="20"/>
      <c r="I4" s="20"/>
      <c r="J4" s="49"/>
      <c r="K4" s="11"/>
    </row>
    <row r="5" spans="1:11">
      <c r="A5" s="19"/>
      <c r="B5" s="19"/>
      <c r="C5" s="19"/>
      <c r="D5" s="19"/>
      <c r="E5" s="19"/>
      <c r="F5" s="20"/>
      <c r="G5" s="20"/>
      <c r="H5" s="20"/>
      <c r="I5" s="20"/>
      <c r="J5" s="49"/>
      <c r="K5" s="11"/>
    </row>
    <row r="6" ht="30" customHeight="1" spans="1:11">
      <c r="A6" s="21">
        <v>1</v>
      </c>
      <c r="B6" s="22" t="s">
        <v>11</v>
      </c>
      <c r="C6" s="23" t="s">
        <v>12</v>
      </c>
      <c r="D6" s="22" t="s">
        <v>13</v>
      </c>
      <c r="E6" s="22" t="s">
        <v>14</v>
      </c>
      <c r="F6" s="47">
        <v>380</v>
      </c>
      <c r="G6" s="47" t="s">
        <v>15</v>
      </c>
      <c r="H6" s="47" t="s">
        <v>16</v>
      </c>
      <c r="I6" s="26">
        <f t="shared" ref="I6:I15" si="0">F6+G6+H6</f>
        <v>477.5</v>
      </c>
      <c r="J6" s="50" t="s">
        <v>17</v>
      </c>
      <c r="K6" s="51"/>
    </row>
    <row r="7" ht="30" customHeight="1" spans="1:11">
      <c r="A7" s="21">
        <v>2</v>
      </c>
      <c r="B7" s="22" t="s">
        <v>18</v>
      </c>
      <c r="C7" s="23" t="s">
        <v>19</v>
      </c>
      <c r="D7" s="22" t="s">
        <v>13</v>
      </c>
      <c r="E7" s="22" t="s">
        <v>14</v>
      </c>
      <c r="F7" s="47" t="s">
        <v>20</v>
      </c>
      <c r="G7" s="47" t="s">
        <v>21</v>
      </c>
      <c r="H7" s="47" t="s">
        <v>22</v>
      </c>
      <c r="I7" s="26">
        <f t="shared" si="0"/>
        <v>435</v>
      </c>
      <c r="J7" s="50" t="s">
        <v>17</v>
      </c>
      <c r="K7" s="11"/>
    </row>
    <row r="8" ht="30" customHeight="1" spans="1:11">
      <c r="A8" s="21">
        <v>3</v>
      </c>
      <c r="B8" s="22" t="s">
        <v>23</v>
      </c>
      <c r="C8" s="23" t="s">
        <v>24</v>
      </c>
      <c r="D8" s="22" t="s">
        <v>13</v>
      </c>
      <c r="E8" s="22" t="s">
        <v>14</v>
      </c>
      <c r="F8" s="47" t="s">
        <v>25</v>
      </c>
      <c r="G8" s="47">
        <v>18</v>
      </c>
      <c r="H8" s="47" t="s">
        <v>26</v>
      </c>
      <c r="I8" s="26">
        <f t="shared" si="0"/>
        <v>388</v>
      </c>
      <c r="J8" s="50" t="s">
        <v>17</v>
      </c>
      <c r="K8" s="11"/>
    </row>
    <row r="9" ht="30" customHeight="1" spans="1:11">
      <c r="A9" s="21">
        <v>4</v>
      </c>
      <c r="B9" s="22" t="s">
        <v>27</v>
      </c>
      <c r="C9" s="23" t="s">
        <v>28</v>
      </c>
      <c r="D9" s="22" t="s">
        <v>29</v>
      </c>
      <c r="E9" s="22" t="s">
        <v>14</v>
      </c>
      <c r="F9" s="47" t="s">
        <v>25</v>
      </c>
      <c r="G9" s="47" t="s">
        <v>15</v>
      </c>
      <c r="H9" s="47" t="s">
        <v>30</v>
      </c>
      <c r="I9" s="26">
        <f t="shared" si="0"/>
        <v>460</v>
      </c>
      <c r="J9" s="50" t="s">
        <v>17</v>
      </c>
      <c r="K9" s="11"/>
    </row>
    <row r="10" ht="30" customHeight="1" spans="1:11">
      <c r="A10" s="21">
        <v>5</v>
      </c>
      <c r="B10" s="22" t="s">
        <v>31</v>
      </c>
      <c r="C10" s="23" t="s">
        <v>32</v>
      </c>
      <c r="D10" s="22" t="s">
        <v>29</v>
      </c>
      <c r="E10" s="22" t="s">
        <v>14</v>
      </c>
      <c r="F10" s="47" t="s">
        <v>33</v>
      </c>
      <c r="G10" s="47" t="s">
        <v>26</v>
      </c>
      <c r="H10" s="47" t="s">
        <v>34</v>
      </c>
      <c r="I10" s="26">
        <f t="shared" si="0"/>
        <v>390</v>
      </c>
      <c r="J10" s="50" t="s">
        <v>17</v>
      </c>
      <c r="K10" s="11"/>
    </row>
    <row r="11" ht="30" customHeight="1" spans="1:11">
      <c r="A11" s="21">
        <v>6</v>
      </c>
      <c r="B11" s="22" t="s">
        <v>35</v>
      </c>
      <c r="C11" s="23" t="s">
        <v>36</v>
      </c>
      <c r="D11" s="22" t="s">
        <v>37</v>
      </c>
      <c r="E11" s="22" t="s">
        <v>14</v>
      </c>
      <c r="F11" s="47" t="s">
        <v>20</v>
      </c>
      <c r="G11" s="47" t="s">
        <v>38</v>
      </c>
      <c r="H11" s="47" t="s">
        <v>22</v>
      </c>
      <c r="I11" s="26">
        <f t="shared" si="0"/>
        <v>443</v>
      </c>
      <c r="J11" s="50" t="s">
        <v>17</v>
      </c>
      <c r="K11" s="11"/>
    </row>
    <row r="12" ht="30" customHeight="1" spans="1:11">
      <c r="A12" s="21">
        <v>7</v>
      </c>
      <c r="B12" s="22" t="s">
        <v>39</v>
      </c>
      <c r="C12" s="23" t="s">
        <v>40</v>
      </c>
      <c r="D12" s="22" t="s">
        <v>37</v>
      </c>
      <c r="E12" s="22" t="s">
        <v>14</v>
      </c>
      <c r="F12" s="47" t="s">
        <v>20</v>
      </c>
      <c r="G12" s="47" t="s">
        <v>41</v>
      </c>
      <c r="H12" s="47" t="s">
        <v>42</v>
      </c>
      <c r="I12" s="26">
        <f t="shared" si="0"/>
        <v>423.6</v>
      </c>
      <c r="J12" s="50" t="s">
        <v>17</v>
      </c>
      <c r="K12" s="11"/>
    </row>
    <row r="13" ht="30" customHeight="1" spans="1:11">
      <c r="A13" s="21">
        <v>8</v>
      </c>
      <c r="B13" s="22" t="s">
        <v>43</v>
      </c>
      <c r="C13" s="23" t="s">
        <v>44</v>
      </c>
      <c r="D13" s="22" t="s">
        <v>37</v>
      </c>
      <c r="E13" s="22" t="s">
        <v>14</v>
      </c>
      <c r="F13" s="47" t="s">
        <v>25</v>
      </c>
      <c r="G13" s="47" t="s">
        <v>45</v>
      </c>
      <c r="H13" s="47" t="s">
        <v>26</v>
      </c>
      <c r="I13" s="26">
        <f t="shared" si="0"/>
        <v>415</v>
      </c>
      <c r="J13" s="50" t="s">
        <v>17</v>
      </c>
      <c r="K13" s="11"/>
    </row>
    <row r="14" ht="30" customHeight="1" spans="1:11">
      <c r="A14" s="21">
        <v>9</v>
      </c>
      <c r="B14" s="22" t="s">
        <v>46</v>
      </c>
      <c r="C14" s="23" t="s">
        <v>47</v>
      </c>
      <c r="D14" s="22" t="s">
        <v>48</v>
      </c>
      <c r="E14" s="22" t="s">
        <v>14</v>
      </c>
      <c r="F14" s="47" t="s">
        <v>33</v>
      </c>
      <c r="G14" s="47" t="s">
        <v>49</v>
      </c>
      <c r="H14" s="47" t="s">
        <v>26</v>
      </c>
      <c r="I14" s="26">
        <f t="shared" si="0"/>
        <v>413</v>
      </c>
      <c r="J14" s="50" t="s">
        <v>17</v>
      </c>
      <c r="K14" s="11"/>
    </row>
    <row r="15" ht="30" customHeight="1" spans="1:11">
      <c r="A15" s="21">
        <v>10</v>
      </c>
      <c r="B15" s="22" t="s">
        <v>50</v>
      </c>
      <c r="C15" s="23" t="s">
        <v>51</v>
      </c>
      <c r="D15" s="22" t="s">
        <v>48</v>
      </c>
      <c r="E15" s="22" t="s">
        <v>14</v>
      </c>
      <c r="F15" s="47" t="s">
        <v>25</v>
      </c>
      <c r="G15" s="47" t="s">
        <v>52</v>
      </c>
      <c r="H15" s="47" t="s">
        <v>26</v>
      </c>
      <c r="I15" s="26">
        <f t="shared" si="0"/>
        <v>378</v>
      </c>
      <c r="J15" s="50" t="s">
        <v>17</v>
      </c>
      <c r="K15" s="11"/>
    </row>
  </sheetData>
  <autoFilter ref="A3:K15">
    <extLst/>
  </autoFilter>
  <sortState ref="B6:M21">
    <sortCondition ref="I6:I21" descending="1"/>
  </sortState>
  <mergeCells count="11">
    <mergeCell ref="A1:J1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D15" sqref="D15"/>
    </sheetView>
  </sheetViews>
  <sheetFormatPr defaultColWidth="9.90740740740741" defaultRowHeight="14.4"/>
  <cols>
    <col min="1" max="1" width="9.90740740740741" style="1"/>
    <col min="2" max="2" width="23.1111111111111" style="1" customWidth="1"/>
    <col min="3" max="3" width="12.9074074074074" style="1" customWidth="1"/>
    <col min="4" max="4" width="19.1111111111111" style="1" customWidth="1"/>
    <col min="5" max="8" width="9.90740740740741" style="1"/>
    <col min="9" max="9" width="10.4537037037037" style="1" customWidth="1"/>
    <col min="10" max="10" width="21.2222222222222" style="1" customWidth="1"/>
    <col min="11" max="16384" width="9.90740740740741" style="1"/>
  </cols>
  <sheetData>
    <row r="1" ht="30" customHeight="1" spans="1:11">
      <c r="A1" s="29" t="s">
        <v>53</v>
      </c>
      <c r="B1" s="29"/>
      <c r="C1" s="29"/>
      <c r="D1" s="29"/>
      <c r="E1" s="29"/>
      <c r="F1" s="29"/>
      <c r="G1" s="29"/>
      <c r="H1" s="29"/>
      <c r="I1" s="29"/>
      <c r="J1" s="29"/>
      <c r="K1" s="17"/>
    </row>
    <row r="2" spans="1:11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17"/>
    </row>
    <row r="3" spans="1:11">
      <c r="A3" s="44"/>
      <c r="B3" s="44"/>
      <c r="C3" s="44"/>
      <c r="D3" s="44"/>
      <c r="E3" s="44"/>
      <c r="F3" s="25"/>
      <c r="G3" s="25"/>
      <c r="H3" s="25"/>
      <c r="I3" s="25"/>
      <c r="J3" s="25"/>
      <c r="K3" s="17"/>
    </row>
    <row r="4" spans="1:11">
      <c r="A4" s="44"/>
      <c r="B4" s="44"/>
      <c r="C4" s="44"/>
      <c r="D4" s="44"/>
      <c r="E4" s="44"/>
      <c r="F4" s="25"/>
      <c r="G4" s="25"/>
      <c r="H4" s="25"/>
      <c r="I4" s="25"/>
      <c r="J4" s="25"/>
      <c r="K4" s="17"/>
    </row>
    <row r="5" ht="13" customHeight="1" spans="1:11">
      <c r="A5" s="44"/>
      <c r="B5" s="44"/>
      <c r="C5" s="44"/>
      <c r="D5" s="44"/>
      <c r="E5" s="44"/>
      <c r="F5" s="25"/>
      <c r="G5" s="25"/>
      <c r="H5" s="25"/>
      <c r="I5" s="25"/>
      <c r="J5" s="25"/>
      <c r="K5" s="17"/>
    </row>
    <row r="6" ht="30" customHeight="1" spans="1:11">
      <c r="A6" s="45">
        <v>1</v>
      </c>
      <c r="B6" s="45" t="s">
        <v>54</v>
      </c>
      <c r="C6" s="45" t="s">
        <v>55</v>
      </c>
      <c r="D6" s="45" t="s">
        <v>29</v>
      </c>
      <c r="E6" s="45" t="s">
        <v>56</v>
      </c>
      <c r="F6" s="45" t="s">
        <v>20</v>
      </c>
      <c r="G6" s="45" t="s">
        <v>26</v>
      </c>
      <c r="H6" s="45" t="s">
        <v>26</v>
      </c>
      <c r="I6" s="45">
        <f t="shared" ref="I6:I25" si="0">F6+G6+H6</f>
        <v>390</v>
      </c>
      <c r="J6" s="26" t="s">
        <v>57</v>
      </c>
      <c r="K6" s="17"/>
    </row>
    <row r="7" ht="28" customHeight="1" spans="1:11">
      <c r="A7" s="45">
        <v>2</v>
      </c>
      <c r="B7" s="45" t="s">
        <v>58</v>
      </c>
      <c r="C7" s="45" t="s">
        <v>59</v>
      </c>
      <c r="D7" s="45" t="s">
        <v>29</v>
      </c>
      <c r="E7" s="45" t="s">
        <v>56</v>
      </c>
      <c r="F7" s="45" t="s">
        <v>33</v>
      </c>
      <c r="G7" s="45" t="s">
        <v>26</v>
      </c>
      <c r="H7" s="45" t="s">
        <v>26</v>
      </c>
      <c r="I7" s="45">
        <f t="shared" si="0"/>
        <v>380</v>
      </c>
      <c r="J7" s="26" t="s">
        <v>57</v>
      </c>
      <c r="K7" s="17"/>
    </row>
    <row r="8" ht="30" customHeight="1" spans="1:11">
      <c r="A8" s="45">
        <v>3</v>
      </c>
      <c r="B8" s="45" t="s">
        <v>60</v>
      </c>
      <c r="C8" s="45" t="s">
        <v>61</v>
      </c>
      <c r="D8" s="45" t="s">
        <v>29</v>
      </c>
      <c r="E8" s="45" t="s">
        <v>56</v>
      </c>
      <c r="F8" s="45" t="s">
        <v>25</v>
      </c>
      <c r="G8" s="45" t="s">
        <v>26</v>
      </c>
      <c r="H8" s="45" t="s">
        <v>26</v>
      </c>
      <c r="I8" s="45">
        <f t="shared" si="0"/>
        <v>370</v>
      </c>
      <c r="J8" s="26" t="s">
        <v>57</v>
      </c>
      <c r="K8" s="17"/>
    </row>
    <row r="9" ht="30" customHeight="1" spans="1:11">
      <c r="A9" s="45">
        <v>4</v>
      </c>
      <c r="B9" s="45" t="s">
        <v>62</v>
      </c>
      <c r="C9" s="45" t="s">
        <v>63</v>
      </c>
      <c r="D9" s="45" t="s">
        <v>37</v>
      </c>
      <c r="E9" s="45" t="s">
        <v>56</v>
      </c>
      <c r="F9" s="45" t="s">
        <v>33</v>
      </c>
      <c r="G9" s="45" t="s">
        <v>64</v>
      </c>
      <c r="H9" s="45" t="s">
        <v>26</v>
      </c>
      <c r="I9" s="45">
        <f t="shared" si="0"/>
        <v>405</v>
      </c>
      <c r="J9" s="26" t="s">
        <v>57</v>
      </c>
      <c r="K9" s="17"/>
    </row>
    <row r="10" ht="30" customHeight="1" spans="1:11">
      <c r="A10" s="45">
        <v>5</v>
      </c>
      <c r="B10" s="45" t="s">
        <v>65</v>
      </c>
      <c r="C10" s="45" t="s">
        <v>66</v>
      </c>
      <c r="D10" s="45" t="s">
        <v>37</v>
      </c>
      <c r="E10" s="45" t="s">
        <v>56</v>
      </c>
      <c r="F10" s="45" t="s">
        <v>33</v>
      </c>
      <c r="G10" s="45" t="s">
        <v>22</v>
      </c>
      <c r="H10" s="45" t="s">
        <v>26</v>
      </c>
      <c r="I10" s="45">
        <f t="shared" si="0"/>
        <v>395</v>
      </c>
      <c r="J10" s="26" t="s">
        <v>57</v>
      </c>
      <c r="K10" s="17"/>
    </row>
    <row r="11" ht="30" customHeight="1" spans="1:11">
      <c r="A11" s="45">
        <v>6</v>
      </c>
      <c r="B11" s="45" t="s">
        <v>67</v>
      </c>
      <c r="C11" s="45" t="s">
        <v>68</v>
      </c>
      <c r="D11" s="45" t="s">
        <v>37</v>
      </c>
      <c r="E11" s="45" t="s">
        <v>56</v>
      </c>
      <c r="F11" s="45" t="s">
        <v>33</v>
      </c>
      <c r="G11" s="45" t="s">
        <v>69</v>
      </c>
      <c r="H11" s="45" t="s">
        <v>26</v>
      </c>
      <c r="I11" s="45">
        <f t="shared" si="0"/>
        <v>391</v>
      </c>
      <c r="J11" s="26" t="s">
        <v>57</v>
      </c>
      <c r="K11" s="17"/>
    </row>
    <row r="12" ht="30" customHeight="1" spans="1:11">
      <c r="A12" s="45">
        <v>7</v>
      </c>
      <c r="B12" s="45" t="s">
        <v>70</v>
      </c>
      <c r="C12" s="45" t="s">
        <v>71</v>
      </c>
      <c r="D12" s="45" t="s">
        <v>37</v>
      </c>
      <c r="E12" s="45" t="s">
        <v>56</v>
      </c>
      <c r="F12" s="45" t="s">
        <v>25</v>
      </c>
      <c r="G12" s="45" t="s">
        <v>72</v>
      </c>
      <c r="H12" s="45" t="s">
        <v>26</v>
      </c>
      <c r="I12" s="45">
        <f t="shared" si="0"/>
        <v>383</v>
      </c>
      <c r="J12" s="26" t="s">
        <v>57</v>
      </c>
      <c r="K12" s="17"/>
    </row>
    <row r="13" ht="30" customHeight="1" spans="1:11">
      <c r="A13" s="45">
        <v>8</v>
      </c>
      <c r="B13" s="45" t="s">
        <v>73</v>
      </c>
      <c r="C13" s="45" t="s">
        <v>74</v>
      </c>
      <c r="D13" s="45" t="s">
        <v>48</v>
      </c>
      <c r="E13" s="45" t="s">
        <v>56</v>
      </c>
      <c r="F13" s="45">
        <v>390</v>
      </c>
      <c r="G13" s="45">
        <v>36</v>
      </c>
      <c r="H13" s="45">
        <v>0</v>
      </c>
      <c r="I13" s="45">
        <f t="shared" si="0"/>
        <v>426</v>
      </c>
      <c r="J13" s="26" t="s">
        <v>57</v>
      </c>
      <c r="K13" s="17"/>
    </row>
    <row r="14" ht="30" customHeight="1" spans="1:11">
      <c r="A14" s="45">
        <v>9</v>
      </c>
      <c r="B14" s="45" t="s">
        <v>75</v>
      </c>
      <c r="C14" s="45" t="s">
        <v>76</v>
      </c>
      <c r="D14" s="45" t="s">
        <v>48</v>
      </c>
      <c r="E14" s="45" t="s">
        <v>56</v>
      </c>
      <c r="F14" s="45" t="s">
        <v>20</v>
      </c>
      <c r="G14" s="45" t="s">
        <v>77</v>
      </c>
      <c r="H14" s="45" t="s">
        <v>26</v>
      </c>
      <c r="I14" s="45">
        <f t="shared" si="0"/>
        <v>413</v>
      </c>
      <c r="J14" s="26" t="s">
        <v>57</v>
      </c>
      <c r="K14" s="17"/>
    </row>
    <row r="15" ht="30" customHeight="1" spans="1:11">
      <c r="A15" s="45">
        <v>10</v>
      </c>
      <c r="B15" s="45" t="s">
        <v>78</v>
      </c>
      <c r="C15" s="45" t="s">
        <v>79</v>
      </c>
      <c r="D15" s="45" t="s">
        <v>48</v>
      </c>
      <c r="E15" s="45" t="s">
        <v>56</v>
      </c>
      <c r="F15" s="45" t="s">
        <v>33</v>
      </c>
      <c r="G15" s="45">
        <v>30</v>
      </c>
      <c r="H15" s="45" t="s">
        <v>26</v>
      </c>
      <c r="I15" s="45">
        <f t="shared" si="0"/>
        <v>410</v>
      </c>
      <c r="J15" s="26" t="s">
        <v>57</v>
      </c>
      <c r="K15" s="17"/>
    </row>
    <row r="16" ht="30" customHeight="1" spans="1:11">
      <c r="A16" s="45">
        <v>11</v>
      </c>
      <c r="B16" s="45" t="s">
        <v>80</v>
      </c>
      <c r="C16" s="45" t="s">
        <v>81</v>
      </c>
      <c r="D16" s="45" t="s">
        <v>48</v>
      </c>
      <c r="E16" s="45" t="s">
        <v>56</v>
      </c>
      <c r="F16" s="45" t="s">
        <v>25</v>
      </c>
      <c r="G16" s="45">
        <v>38</v>
      </c>
      <c r="H16" s="45" t="s">
        <v>26</v>
      </c>
      <c r="I16" s="45">
        <f t="shared" si="0"/>
        <v>408</v>
      </c>
      <c r="J16" s="26" t="s">
        <v>57</v>
      </c>
      <c r="K16" s="17"/>
    </row>
    <row r="17" ht="30" customHeight="1" spans="1:11">
      <c r="A17" s="45">
        <v>12</v>
      </c>
      <c r="B17" s="45" t="s">
        <v>82</v>
      </c>
      <c r="C17" s="45" t="s">
        <v>83</v>
      </c>
      <c r="D17" s="45" t="s">
        <v>48</v>
      </c>
      <c r="E17" s="45" t="s">
        <v>56</v>
      </c>
      <c r="F17" s="45" t="s">
        <v>20</v>
      </c>
      <c r="G17" s="45" t="s">
        <v>26</v>
      </c>
      <c r="H17" s="45" t="s">
        <v>26</v>
      </c>
      <c r="I17" s="45">
        <f t="shared" si="0"/>
        <v>390</v>
      </c>
      <c r="J17" s="26" t="s">
        <v>57</v>
      </c>
      <c r="K17" s="17"/>
    </row>
    <row r="18" ht="30" customHeight="1" spans="1:11">
      <c r="A18" s="45">
        <v>13</v>
      </c>
      <c r="B18" s="45" t="s">
        <v>84</v>
      </c>
      <c r="C18" s="45" t="s">
        <v>85</v>
      </c>
      <c r="D18" s="45" t="s">
        <v>86</v>
      </c>
      <c r="E18" s="45" t="s">
        <v>56</v>
      </c>
      <c r="F18" s="45" t="s">
        <v>25</v>
      </c>
      <c r="G18" s="45" t="s">
        <v>87</v>
      </c>
      <c r="H18" s="45">
        <v>0</v>
      </c>
      <c r="I18" s="45">
        <f t="shared" si="0"/>
        <v>373</v>
      </c>
      <c r="J18" s="26" t="s">
        <v>57</v>
      </c>
      <c r="K18" s="17"/>
    </row>
    <row r="19" ht="30" customHeight="1" spans="1:11">
      <c r="A19" s="45">
        <v>14</v>
      </c>
      <c r="B19" s="45" t="s">
        <v>88</v>
      </c>
      <c r="C19" s="45" t="s">
        <v>89</v>
      </c>
      <c r="D19" s="45" t="s">
        <v>86</v>
      </c>
      <c r="E19" s="45" t="s">
        <v>56</v>
      </c>
      <c r="F19" s="45" t="s">
        <v>25</v>
      </c>
      <c r="G19" s="45" t="s">
        <v>90</v>
      </c>
      <c r="H19" s="45" t="s">
        <v>26</v>
      </c>
      <c r="I19" s="45">
        <f t="shared" si="0"/>
        <v>372</v>
      </c>
      <c r="J19" s="26" t="s">
        <v>57</v>
      </c>
      <c r="K19" s="17"/>
    </row>
    <row r="20" ht="30" customHeight="1" spans="1:11">
      <c r="A20" s="45">
        <v>15</v>
      </c>
      <c r="B20" s="45" t="s">
        <v>91</v>
      </c>
      <c r="C20" s="45" t="s">
        <v>92</v>
      </c>
      <c r="D20" s="45" t="s">
        <v>37</v>
      </c>
      <c r="E20" s="45" t="s">
        <v>14</v>
      </c>
      <c r="F20" s="45" t="s">
        <v>93</v>
      </c>
      <c r="G20" s="45">
        <v>31</v>
      </c>
      <c r="H20" s="45" t="s">
        <v>26</v>
      </c>
      <c r="I20" s="45">
        <f t="shared" si="0"/>
        <v>391</v>
      </c>
      <c r="J20" s="26" t="s">
        <v>57</v>
      </c>
      <c r="K20" s="17"/>
    </row>
    <row r="21" ht="30" customHeight="1" spans="1:11">
      <c r="A21" s="45">
        <v>16</v>
      </c>
      <c r="B21" s="45" t="s">
        <v>94</v>
      </c>
      <c r="C21" s="45" t="s">
        <v>95</v>
      </c>
      <c r="D21" s="45" t="s">
        <v>37</v>
      </c>
      <c r="E21" s="45" t="s">
        <v>14</v>
      </c>
      <c r="F21" s="45" t="s">
        <v>25</v>
      </c>
      <c r="G21" s="45" t="s">
        <v>52</v>
      </c>
      <c r="H21" s="45" t="s">
        <v>26</v>
      </c>
      <c r="I21" s="45">
        <f t="shared" si="0"/>
        <v>378</v>
      </c>
      <c r="J21" s="26" t="s">
        <v>57</v>
      </c>
      <c r="K21" s="17"/>
    </row>
    <row r="22" ht="30" customHeight="1" spans="1:11">
      <c r="A22" s="45">
        <v>17</v>
      </c>
      <c r="B22" s="45" t="s">
        <v>96</v>
      </c>
      <c r="C22" s="45" t="s">
        <v>97</v>
      </c>
      <c r="D22" s="45" t="s">
        <v>48</v>
      </c>
      <c r="E22" s="45" t="s">
        <v>14</v>
      </c>
      <c r="F22" s="45" t="s">
        <v>25</v>
      </c>
      <c r="G22" s="45" t="s">
        <v>90</v>
      </c>
      <c r="H22" s="45" t="s">
        <v>26</v>
      </c>
      <c r="I22" s="45">
        <f t="shared" si="0"/>
        <v>372</v>
      </c>
      <c r="J22" s="26" t="s">
        <v>57</v>
      </c>
      <c r="K22" s="46"/>
    </row>
    <row r="23" ht="30" customHeight="1" spans="1:11">
      <c r="A23" s="45">
        <v>18</v>
      </c>
      <c r="B23" s="45" t="s">
        <v>98</v>
      </c>
      <c r="C23" s="45" t="s">
        <v>99</v>
      </c>
      <c r="D23" s="45" t="s">
        <v>86</v>
      </c>
      <c r="E23" s="45" t="s">
        <v>14</v>
      </c>
      <c r="F23" s="45" t="s">
        <v>100</v>
      </c>
      <c r="G23" s="45" t="s">
        <v>72</v>
      </c>
      <c r="H23" s="45" t="s">
        <v>26</v>
      </c>
      <c r="I23" s="45">
        <f t="shared" si="0"/>
        <v>343</v>
      </c>
      <c r="J23" s="26" t="s">
        <v>57</v>
      </c>
      <c r="K23" s="17"/>
    </row>
    <row r="24" ht="30" customHeight="1" spans="1:11">
      <c r="A24" s="45">
        <v>19</v>
      </c>
      <c r="B24" s="45" t="s">
        <v>101</v>
      </c>
      <c r="C24" s="45" t="s">
        <v>102</v>
      </c>
      <c r="D24" s="45" t="s">
        <v>29</v>
      </c>
      <c r="E24" s="45" t="s">
        <v>103</v>
      </c>
      <c r="F24" s="45" t="s">
        <v>93</v>
      </c>
      <c r="G24" s="45" t="s">
        <v>104</v>
      </c>
      <c r="H24" s="45" t="s">
        <v>26</v>
      </c>
      <c r="I24" s="45">
        <f t="shared" si="0"/>
        <v>399</v>
      </c>
      <c r="J24" s="26" t="s">
        <v>57</v>
      </c>
      <c r="K24" s="17"/>
    </row>
    <row r="25" ht="30" customHeight="1" spans="1:11">
      <c r="A25" s="45">
        <v>20</v>
      </c>
      <c r="B25" s="45" t="s">
        <v>105</v>
      </c>
      <c r="C25" s="45">
        <v>2015404044</v>
      </c>
      <c r="D25" s="45" t="s">
        <v>48</v>
      </c>
      <c r="E25" s="45" t="s">
        <v>103</v>
      </c>
      <c r="F25" s="45" t="s">
        <v>33</v>
      </c>
      <c r="G25" s="45" t="s">
        <v>87</v>
      </c>
      <c r="H25" s="45" t="s">
        <v>26</v>
      </c>
      <c r="I25" s="45">
        <f t="shared" si="0"/>
        <v>383</v>
      </c>
      <c r="J25" s="26" t="s">
        <v>57</v>
      </c>
      <c r="K25" s="17"/>
    </row>
  </sheetData>
  <autoFilter ref="A4:K25">
    <extLst/>
  </autoFilter>
  <sortState ref="A7:J42">
    <sortCondition ref="I7:I42" descending="1"/>
  </sortState>
  <mergeCells count="11">
    <mergeCell ref="A1:J1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zoomScale="115" zoomScaleNormal="115" topLeftCell="A7" workbookViewId="0">
      <selection activeCell="G12" sqref="G12"/>
    </sheetView>
  </sheetViews>
  <sheetFormatPr defaultColWidth="9.90740740740741" defaultRowHeight="14.4"/>
  <cols>
    <col min="1" max="2" width="9.90740740740741" style="1"/>
    <col min="3" max="3" width="13.6388888888889" style="1" customWidth="1"/>
    <col min="4" max="4" width="20.7777777777778" style="1" customWidth="1"/>
    <col min="5" max="5" width="11.3611111111111" style="1" customWidth="1"/>
    <col min="6" max="9" width="9.90740740740741" style="1"/>
    <col min="10" max="10" width="13.4537037037037" style="1" customWidth="1"/>
    <col min="11" max="16384" width="9.90740740740741" style="1"/>
  </cols>
  <sheetData>
    <row r="1" ht="30" customHeight="1" spans="1:11">
      <c r="A1" s="29" t="s">
        <v>106</v>
      </c>
      <c r="B1" s="29"/>
      <c r="C1" s="29"/>
      <c r="D1" s="29"/>
      <c r="E1" s="29"/>
      <c r="F1" s="29"/>
      <c r="G1" s="29"/>
      <c r="H1" s="29"/>
      <c r="I1" s="29"/>
      <c r="J1" s="29"/>
      <c r="K1" s="37"/>
    </row>
    <row r="2" spans="1:11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8" t="s">
        <v>10</v>
      </c>
      <c r="K2" s="11"/>
    </row>
    <row r="3" spans="1:11">
      <c r="A3" s="19"/>
      <c r="B3" s="19"/>
      <c r="C3" s="19"/>
      <c r="D3" s="19"/>
      <c r="E3" s="19"/>
      <c r="F3" s="20"/>
      <c r="G3" s="20"/>
      <c r="H3" s="20"/>
      <c r="I3" s="20"/>
      <c r="J3" s="39"/>
      <c r="K3" s="11"/>
    </row>
    <row r="4" spans="1:11">
      <c r="A4" s="19"/>
      <c r="B4" s="19"/>
      <c r="C4" s="19"/>
      <c r="D4" s="19"/>
      <c r="E4" s="19"/>
      <c r="F4" s="20"/>
      <c r="G4" s="20"/>
      <c r="H4" s="20"/>
      <c r="I4" s="20"/>
      <c r="J4" s="39"/>
      <c r="K4" s="11"/>
    </row>
    <row r="5" ht="15.15" spans="1:11">
      <c r="A5" s="32"/>
      <c r="B5" s="32"/>
      <c r="C5" s="32"/>
      <c r="D5" s="32"/>
      <c r="E5" s="32"/>
      <c r="F5" s="33"/>
      <c r="G5" s="33"/>
      <c r="H5" s="33"/>
      <c r="I5" s="33"/>
      <c r="J5" s="40"/>
      <c r="K5" s="11"/>
    </row>
    <row r="6" ht="30" customHeight="1" spans="1:11">
      <c r="A6" s="21">
        <v>1</v>
      </c>
      <c r="B6" s="34" t="s">
        <v>107</v>
      </c>
      <c r="C6" s="35" t="s">
        <v>108</v>
      </c>
      <c r="D6" s="22" t="s">
        <v>13</v>
      </c>
      <c r="E6" s="34" t="s">
        <v>56</v>
      </c>
      <c r="F6" s="35" t="s">
        <v>20</v>
      </c>
      <c r="G6" s="35" t="s">
        <v>104</v>
      </c>
      <c r="H6" s="35" t="s">
        <v>109</v>
      </c>
      <c r="I6" s="41">
        <f t="shared" ref="I6:I21" si="0">F6+G6+H6</f>
        <v>574.8</v>
      </c>
      <c r="J6" s="41" t="s">
        <v>110</v>
      </c>
      <c r="K6" s="11"/>
    </row>
    <row r="7" ht="30" customHeight="1" spans="1:11">
      <c r="A7" s="21">
        <v>2</v>
      </c>
      <c r="B7" s="34" t="s">
        <v>111</v>
      </c>
      <c r="C7" s="35" t="s">
        <v>112</v>
      </c>
      <c r="D7" s="22" t="s">
        <v>13</v>
      </c>
      <c r="E7" s="34" t="s">
        <v>56</v>
      </c>
      <c r="F7" s="35">
        <v>380</v>
      </c>
      <c r="G7" s="35">
        <v>49</v>
      </c>
      <c r="H7" s="35">
        <v>136</v>
      </c>
      <c r="I7" s="41">
        <f t="shared" si="0"/>
        <v>565</v>
      </c>
      <c r="J7" s="41" t="s">
        <v>110</v>
      </c>
      <c r="K7" s="11"/>
    </row>
    <row r="8" ht="30" customHeight="1" spans="1:11">
      <c r="A8" s="21">
        <v>3</v>
      </c>
      <c r="B8" s="22" t="s">
        <v>113</v>
      </c>
      <c r="C8" s="23">
        <v>1815405056</v>
      </c>
      <c r="D8" s="22" t="s">
        <v>13</v>
      </c>
      <c r="E8" s="22" t="s">
        <v>56</v>
      </c>
      <c r="F8" s="23">
        <v>390</v>
      </c>
      <c r="G8" s="23">
        <v>30</v>
      </c>
      <c r="H8" s="23">
        <v>96.6</v>
      </c>
      <c r="I8" s="26">
        <f t="shared" si="0"/>
        <v>516.6</v>
      </c>
      <c r="J8" s="41" t="s">
        <v>110</v>
      </c>
      <c r="K8" s="11"/>
    </row>
    <row r="9" ht="30" customHeight="1" spans="1:11">
      <c r="A9" s="21">
        <v>4</v>
      </c>
      <c r="B9" s="22" t="s">
        <v>114</v>
      </c>
      <c r="C9" s="22" t="s">
        <v>115</v>
      </c>
      <c r="D9" s="22" t="s">
        <v>13</v>
      </c>
      <c r="E9" s="22" t="s">
        <v>56</v>
      </c>
      <c r="F9" s="22" t="s">
        <v>20</v>
      </c>
      <c r="G9" s="23" t="s">
        <v>15</v>
      </c>
      <c r="H9" s="23" t="s">
        <v>116</v>
      </c>
      <c r="I9" s="23">
        <f t="shared" si="0"/>
        <v>486</v>
      </c>
      <c r="J9" s="41" t="s">
        <v>110</v>
      </c>
      <c r="K9" s="11"/>
    </row>
    <row r="10" ht="30" customHeight="1" spans="1:11">
      <c r="A10" s="21">
        <v>5</v>
      </c>
      <c r="B10" s="22" t="s">
        <v>117</v>
      </c>
      <c r="C10" s="23" t="s">
        <v>118</v>
      </c>
      <c r="D10" s="22" t="s">
        <v>29</v>
      </c>
      <c r="E10" s="22" t="s">
        <v>56</v>
      </c>
      <c r="F10" s="23" t="s">
        <v>93</v>
      </c>
      <c r="G10" s="23" t="s">
        <v>119</v>
      </c>
      <c r="H10" s="23" t="s">
        <v>120</v>
      </c>
      <c r="I10" s="26">
        <f t="shared" si="0"/>
        <v>452</v>
      </c>
      <c r="J10" s="41" t="s">
        <v>110</v>
      </c>
      <c r="K10" s="11"/>
    </row>
    <row r="11" ht="30" customHeight="1" spans="1:11">
      <c r="A11" s="21">
        <v>6</v>
      </c>
      <c r="B11" s="22" t="s">
        <v>121</v>
      </c>
      <c r="C11" s="23" t="s">
        <v>122</v>
      </c>
      <c r="D11" s="22" t="s">
        <v>29</v>
      </c>
      <c r="E11" s="22" t="s">
        <v>56</v>
      </c>
      <c r="F11" s="23" t="s">
        <v>20</v>
      </c>
      <c r="G11" s="23" t="s">
        <v>72</v>
      </c>
      <c r="H11" s="23" t="s">
        <v>34</v>
      </c>
      <c r="I11" s="26">
        <f t="shared" si="0"/>
        <v>413</v>
      </c>
      <c r="J11" s="41" t="s">
        <v>110</v>
      </c>
      <c r="K11" s="42"/>
    </row>
    <row r="12" ht="30" customHeight="1" spans="1:11">
      <c r="A12" s="21">
        <v>7</v>
      </c>
      <c r="B12" s="22" t="s">
        <v>123</v>
      </c>
      <c r="C12" s="23">
        <v>1815406041</v>
      </c>
      <c r="D12" s="22" t="s">
        <v>37</v>
      </c>
      <c r="E12" s="22" t="s">
        <v>56</v>
      </c>
      <c r="F12" s="23">
        <v>380</v>
      </c>
      <c r="G12" s="23">
        <v>0</v>
      </c>
      <c r="H12" s="23">
        <v>130</v>
      </c>
      <c r="I12" s="26">
        <f t="shared" si="0"/>
        <v>510</v>
      </c>
      <c r="J12" s="41" t="s">
        <v>110</v>
      </c>
      <c r="K12" s="11"/>
    </row>
    <row r="13" ht="30" customHeight="1" spans="1:11">
      <c r="A13" s="21">
        <v>8</v>
      </c>
      <c r="B13" s="22" t="s">
        <v>124</v>
      </c>
      <c r="C13" s="22" t="s">
        <v>125</v>
      </c>
      <c r="D13" s="22" t="s">
        <v>37</v>
      </c>
      <c r="E13" s="22" t="s">
        <v>56</v>
      </c>
      <c r="F13" s="22" t="s">
        <v>33</v>
      </c>
      <c r="G13" s="22" t="s">
        <v>26</v>
      </c>
      <c r="H13" s="23" t="s">
        <v>126</v>
      </c>
      <c r="I13" s="26">
        <f t="shared" si="0"/>
        <v>424.2</v>
      </c>
      <c r="J13" s="41" t="s">
        <v>110</v>
      </c>
      <c r="K13" s="11"/>
    </row>
    <row r="14" ht="30" customHeight="1" spans="1:11">
      <c r="A14" s="21">
        <v>9</v>
      </c>
      <c r="B14" s="22" t="s">
        <v>127</v>
      </c>
      <c r="C14" s="23" t="s">
        <v>128</v>
      </c>
      <c r="D14" s="22" t="s">
        <v>48</v>
      </c>
      <c r="E14" s="22" t="s">
        <v>56</v>
      </c>
      <c r="F14" s="23" t="s">
        <v>93</v>
      </c>
      <c r="G14" s="23" t="s">
        <v>26</v>
      </c>
      <c r="H14" s="23" t="s">
        <v>129</v>
      </c>
      <c r="I14" s="26">
        <f t="shared" si="0"/>
        <v>492</v>
      </c>
      <c r="J14" s="41" t="s">
        <v>110</v>
      </c>
      <c r="K14" s="11"/>
    </row>
    <row r="15" ht="30" customHeight="1" spans="1:11">
      <c r="A15" s="21">
        <v>10</v>
      </c>
      <c r="B15" s="22" t="s">
        <v>130</v>
      </c>
      <c r="C15" s="23">
        <v>1815404050</v>
      </c>
      <c r="D15" s="22" t="s">
        <v>48</v>
      </c>
      <c r="E15" s="22" t="s">
        <v>56</v>
      </c>
      <c r="F15" s="23">
        <v>370</v>
      </c>
      <c r="G15" s="23">
        <v>29</v>
      </c>
      <c r="H15" s="23">
        <v>20</v>
      </c>
      <c r="I15" s="26">
        <f t="shared" si="0"/>
        <v>419</v>
      </c>
      <c r="J15" s="41" t="s">
        <v>110</v>
      </c>
      <c r="K15" s="11"/>
    </row>
    <row r="16" ht="30" customHeight="1" spans="1:11">
      <c r="A16" s="21">
        <v>11</v>
      </c>
      <c r="B16" s="22" t="s">
        <v>131</v>
      </c>
      <c r="C16" s="23" t="s">
        <v>132</v>
      </c>
      <c r="D16" s="22" t="s">
        <v>48</v>
      </c>
      <c r="E16" s="22" t="s">
        <v>56</v>
      </c>
      <c r="F16" s="23" t="s">
        <v>33</v>
      </c>
      <c r="G16" s="23" t="s">
        <v>26</v>
      </c>
      <c r="H16" s="23" t="s">
        <v>133</v>
      </c>
      <c r="I16" s="26">
        <f t="shared" si="0"/>
        <v>386</v>
      </c>
      <c r="J16" s="41" t="s">
        <v>110</v>
      </c>
      <c r="K16" s="11"/>
    </row>
    <row r="17" ht="30" customHeight="1" spans="1:11">
      <c r="A17" s="21">
        <v>12</v>
      </c>
      <c r="B17" s="22" t="s">
        <v>134</v>
      </c>
      <c r="C17" s="23" t="s">
        <v>135</v>
      </c>
      <c r="D17" s="22" t="s">
        <v>86</v>
      </c>
      <c r="E17" s="22" t="s">
        <v>56</v>
      </c>
      <c r="F17" s="23" t="s">
        <v>33</v>
      </c>
      <c r="G17" s="23" t="s">
        <v>136</v>
      </c>
      <c r="H17" s="23" t="s">
        <v>30</v>
      </c>
      <c r="I17" s="26">
        <f t="shared" si="0"/>
        <v>451</v>
      </c>
      <c r="J17" s="41" t="s">
        <v>110</v>
      </c>
      <c r="K17" s="11"/>
    </row>
    <row r="18" ht="30" customHeight="1" spans="1:11">
      <c r="A18" s="21">
        <v>13</v>
      </c>
      <c r="B18" s="22" t="s">
        <v>137</v>
      </c>
      <c r="C18" s="23" t="s">
        <v>138</v>
      </c>
      <c r="D18" s="22" t="s">
        <v>86</v>
      </c>
      <c r="E18" s="22" t="s">
        <v>56</v>
      </c>
      <c r="F18" s="23">
        <v>360</v>
      </c>
      <c r="G18" s="23">
        <v>2</v>
      </c>
      <c r="H18" s="23">
        <v>20</v>
      </c>
      <c r="I18" s="26">
        <f t="shared" si="0"/>
        <v>382</v>
      </c>
      <c r="J18" s="41" t="s">
        <v>110</v>
      </c>
      <c r="K18" s="11"/>
    </row>
    <row r="19" ht="30" customHeight="1" spans="1:11">
      <c r="A19" s="21">
        <v>14</v>
      </c>
      <c r="B19" s="22" t="s">
        <v>139</v>
      </c>
      <c r="C19" s="23" t="s">
        <v>140</v>
      </c>
      <c r="D19" s="22" t="s">
        <v>13</v>
      </c>
      <c r="E19" s="22" t="s">
        <v>14</v>
      </c>
      <c r="F19" s="23" t="s">
        <v>25</v>
      </c>
      <c r="G19" s="23" t="s">
        <v>15</v>
      </c>
      <c r="H19" s="23" t="s">
        <v>26</v>
      </c>
      <c r="I19" s="26">
        <f t="shared" si="0"/>
        <v>420</v>
      </c>
      <c r="J19" s="41" t="s">
        <v>110</v>
      </c>
      <c r="K19" s="11"/>
    </row>
    <row r="20" ht="30" customHeight="1" spans="1:11">
      <c r="A20" s="21">
        <v>15</v>
      </c>
      <c r="B20" s="22" t="s">
        <v>141</v>
      </c>
      <c r="C20" s="23" t="s">
        <v>142</v>
      </c>
      <c r="D20" s="22" t="s">
        <v>29</v>
      </c>
      <c r="E20" s="22" t="s">
        <v>14</v>
      </c>
      <c r="F20" s="23" t="s">
        <v>25</v>
      </c>
      <c r="G20" s="23" t="s">
        <v>143</v>
      </c>
      <c r="H20" s="23" t="s">
        <v>34</v>
      </c>
      <c r="I20" s="26">
        <f t="shared" si="0"/>
        <v>401</v>
      </c>
      <c r="J20" s="41" t="s">
        <v>110</v>
      </c>
      <c r="K20" s="11"/>
    </row>
    <row r="21" ht="30" customHeight="1" spans="1:11">
      <c r="A21" s="21">
        <v>16</v>
      </c>
      <c r="B21" s="22" t="s">
        <v>144</v>
      </c>
      <c r="C21" s="22" t="s">
        <v>145</v>
      </c>
      <c r="D21" s="23" t="s">
        <v>29</v>
      </c>
      <c r="E21" s="22" t="s">
        <v>14</v>
      </c>
      <c r="F21" s="22" t="s">
        <v>25</v>
      </c>
      <c r="G21" s="36" t="s">
        <v>34</v>
      </c>
      <c r="H21" s="36">
        <v>9</v>
      </c>
      <c r="I21" s="26">
        <f t="shared" si="0"/>
        <v>389</v>
      </c>
      <c r="J21" s="41" t="s">
        <v>110</v>
      </c>
      <c r="K21" s="43"/>
    </row>
  </sheetData>
  <autoFilter ref="A1:J21">
    <extLst/>
  </autoFilter>
  <sortState ref="A6:M62">
    <sortCondition ref="I6:I62" descending="1"/>
  </sortState>
  <mergeCells count="11">
    <mergeCell ref="A1:J1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selection activeCell="K6" sqref="K6"/>
    </sheetView>
  </sheetViews>
  <sheetFormatPr defaultColWidth="9.90740740740741" defaultRowHeight="14.4"/>
  <cols>
    <col min="1" max="2" width="9.90740740740741" style="1"/>
    <col min="3" max="3" width="15.0925925925926" style="1" customWidth="1"/>
    <col min="4" max="4" width="20" style="1" customWidth="1"/>
    <col min="5" max="9" width="9.90740740740741" style="1"/>
    <col min="10" max="10" width="17.7777777777778" style="1" customWidth="1"/>
    <col min="11" max="16384" width="9.90740740740741" style="1"/>
  </cols>
  <sheetData>
    <row r="1" ht="30" customHeight="1" spans="1:11">
      <c r="A1" s="18" t="s">
        <v>146</v>
      </c>
      <c r="B1" s="18"/>
      <c r="C1" s="18"/>
      <c r="D1" s="18"/>
      <c r="E1" s="18"/>
      <c r="F1" s="18"/>
      <c r="G1" s="18"/>
      <c r="H1" s="18"/>
      <c r="I1" s="18"/>
      <c r="J1" s="18"/>
      <c r="K1" s="17"/>
    </row>
    <row r="2" spans="1:11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4"/>
    </row>
    <row r="3" spans="1:11">
      <c r="A3" s="19"/>
      <c r="B3" s="19"/>
      <c r="C3" s="19"/>
      <c r="D3" s="19"/>
      <c r="E3" s="19"/>
      <c r="F3" s="20"/>
      <c r="G3" s="20"/>
      <c r="H3" s="20"/>
      <c r="I3" s="20"/>
      <c r="J3" s="25"/>
      <c r="K3" s="24"/>
    </row>
    <row r="4" spans="1:11">
      <c r="A4" s="19"/>
      <c r="B4" s="19"/>
      <c r="C4" s="19"/>
      <c r="D4" s="19"/>
      <c r="E4" s="19"/>
      <c r="F4" s="20"/>
      <c r="G4" s="20"/>
      <c r="H4" s="20"/>
      <c r="I4" s="20"/>
      <c r="J4" s="25"/>
      <c r="K4" s="24"/>
    </row>
    <row r="5" spans="1:11">
      <c r="A5" s="19"/>
      <c r="B5" s="19"/>
      <c r="C5" s="19"/>
      <c r="D5" s="19"/>
      <c r="E5" s="19"/>
      <c r="F5" s="20"/>
      <c r="G5" s="20"/>
      <c r="H5" s="20"/>
      <c r="I5" s="20"/>
      <c r="J5" s="25"/>
      <c r="K5" s="24"/>
    </row>
    <row r="6" ht="30" customHeight="1" spans="1:11">
      <c r="A6" s="21">
        <v>1</v>
      </c>
      <c r="B6" s="22" t="s">
        <v>147</v>
      </c>
      <c r="C6" s="23" t="s">
        <v>148</v>
      </c>
      <c r="D6" s="22" t="s">
        <v>13</v>
      </c>
      <c r="E6" s="22" t="s">
        <v>56</v>
      </c>
      <c r="F6" s="23" t="s">
        <v>20</v>
      </c>
      <c r="G6" s="23" t="s">
        <v>77</v>
      </c>
      <c r="H6" s="23" t="s">
        <v>26</v>
      </c>
      <c r="I6" s="26">
        <f t="shared" ref="I6:I15" si="0">F6+G6+H6</f>
        <v>413</v>
      </c>
      <c r="J6" s="26" t="s">
        <v>149</v>
      </c>
      <c r="K6" s="24"/>
    </row>
    <row r="7" ht="30" customHeight="1" spans="1:11">
      <c r="A7" s="21">
        <v>2</v>
      </c>
      <c r="B7" s="22" t="s">
        <v>150</v>
      </c>
      <c r="C7" s="23" t="s">
        <v>151</v>
      </c>
      <c r="D7" s="22" t="s">
        <v>37</v>
      </c>
      <c r="E7" s="22" t="s">
        <v>56</v>
      </c>
      <c r="F7" s="23" t="s">
        <v>33</v>
      </c>
      <c r="G7" s="23" t="s">
        <v>52</v>
      </c>
      <c r="H7" s="23" t="s">
        <v>26</v>
      </c>
      <c r="I7" s="26">
        <f t="shared" si="0"/>
        <v>388</v>
      </c>
      <c r="J7" s="26" t="s">
        <v>149</v>
      </c>
      <c r="K7" s="24"/>
    </row>
    <row r="8" ht="30" customHeight="1" spans="1:11">
      <c r="A8" s="21">
        <v>3</v>
      </c>
      <c r="B8" s="22" t="s">
        <v>152</v>
      </c>
      <c r="C8" s="23" t="s">
        <v>153</v>
      </c>
      <c r="D8" s="22" t="s">
        <v>48</v>
      </c>
      <c r="E8" s="22" t="s">
        <v>56</v>
      </c>
      <c r="F8" s="23" t="s">
        <v>93</v>
      </c>
      <c r="G8" s="23" t="s">
        <v>77</v>
      </c>
      <c r="H8" s="23" t="s">
        <v>26</v>
      </c>
      <c r="I8" s="26">
        <f t="shared" si="0"/>
        <v>383</v>
      </c>
      <c r="J8" s="26" t="s">
        <v>149</v>
      </c>
      <c r="K8" s="24"/>
    </row>
    <row r="9" ht="30" customHeight="1" spans="1:11">
      <c r="A9" s="21">
        <v>4</v>
      </c>
      <c r="B9" s="22" t="s">
        <v>154</v>
      </c>
      <c r="C9" s="23" t="s">
        <v>155</v>
      </c>
      <c r="D9" s="22" t="s">
        <v>13</v>
      </c>
      <c r="E9" s="22" t="s">
        <v>14</v>
      </c>
      <c r="F9" s="23">
        <v>370</v>
      </c>
      <c r="G9" s="23">
        <v>23</v>
      </c>
      <c r="H9" s="23">
        <v>0</v>
      </c>
      <c r="I9" s="26">
        <f t="shared" si="0"/>
        <v>393</v>
      </c>
      <c r="J9" s="26" t="s">
        <v>149</v>
      </c>
      <c r="K9" s="24"/>
    </row>
    <row r="10" ht="30" customHeight="1" spans="1:11">
      <c r="A10" s="21">
        <v>5</v>
      </c>
      <c r="B10" s="22" t="s">
        <v>156</v>
      </c>
      <c r="C10" s="23" t="s">
        <v>157</v>
      </c>
      <c r="D10" s="22" t="s">
        <v>29</v>
      </c>
      <c r="E10" s="22" t="s">
        <v>14</v>
      </c>
      <c r="F10" s="23" t="s">
        <v>33</v>
      </c>
      <c r="G10" s="23" t="s">
        <v>158</v>
      </c>
      <c r="H10" s="23" t="s">
        <v>26</v>
      </c>
      <c r="I10" s="26">
        <f t="shared" si="0"/>
        <v>414</v>
      </c>
      <c r="J10" s="26" t="s">
        <v>149</v>
      </c>
      <c r="K10" s="24"/>
    </row>
    <row r="11" ht="30" customHeight="1" spans="1:11">
      <c r="A11" s="21">
        <v>6</v>
      </c>
      <c r="B11" s="23" t="s">
        <v>159</v>
      </c>
      <c r="C11" s="23" t="s">
        <v>160</v>
      </c>
      <c r="D11" s="22" t="s">
        <v>37</v>
      </c>
      <c r="E11" s="22" t="s">
        <v>14</v>
      </c>
      <c r="F11" s="23" t="s">
        <v>33</v>
      </c>
      <c r="G11" s="23" t="s">
        <v>52</v>
      </c>
      <c r="H11" s="23" t="s">
        <v>26</v>
      </c>
      <c r="I11" s="26">
        <f t="shared" si="0"/>
        <v>388</v>
      </c>
      <c r="J11" s="26" t="s">
        <v>149</v>
      </c>
      <c r="K11" s="24"/>
    </row>
    <row r="12" ht="30" customHeight="1" spans="1:11">
      <c r="A12" s="21">
        <v>7</v>
      </c>
      <c r="B12" s="22" t="s">
        <v>161</v>
      </c>
      <c r="C12" s="23" t="s">
        <v>162</v>
      </c>
      <c r="D12" s="22" t="s">
        <v>48</v>
      </c>
      <c r="E12" s="22" t="s">
        <v>14</v>
      </c>
      <c r="F12" s="23" t="s">
        <v>25</v>
      </c>
      <c r="G12" s="23" t="s">
        <v>49</v>
      </c>
      <c r="H12" s="23" t="s">
        <v>26</v>
      </c>
      <c r="I12" s="26">
        <f t="shared" si="0"/>
        <v>403</v>
      </c>
      <c r="J12" s="26" t="s">
        <v>149</v>
      </c>
      <c r="K12" s="24"/>
    </row>
    <row r="13" ht="30" customHeight="1" spans="1:11">
      <c r="A13" s="21">
        <v>8</v>
      </c>
      <c r="B13" s="22" t="s">
        <v>163</v>
      </c>
      <c r="C13" s="23" t="s">
        <v>164</v>
      </c>
      <c r="D13" s="22" t="s">
        <v>165</v>
      </c>
      <c r="E13" s="22" t="s">
        <v>103</v>
      </c>
      <c r="F13" s="23" t="s">
        <v>33</v>
      </c>
      <c r="G13" s="23" t="s">
        <v>34</v>
      </c>
      <c r="H13" s="23" t="s">
        <v>26</v>
      </c>
      <c r="I13" s="26">
        <f t="shared" si="0"/>
        <v>390</v>
      </c>
      <c r="J13" s="26" t="s">
        <v>149</v>
      </c>
      <c r="K13" s="24"/>
    </row>
    <row r="14" ht="30" customHeight="1" spans="1:11">
      <c r="A14" s="21">
        <v>9</v>
      </c>
      <c r="B14" s="22" t="s">
        <v>166</v>
      </c>
      <c r="C14" s="23" t="s">
        <v>167</v>
      </c>
      <c r="D14" s="22" t="s">
        <v>29</v>
      </c>
      <c r="E14" s="22" t="s">
        <v>103</v>
      </c>
      <c r="F14" s="23" t="s">
        <v>20</v>
      </c>
      <c r="G14" s="23" t="s">
        <v>168</v>
      </c>
      <c r="H14" s="23" t="s">
        <v>26</v>
      </c>
      <c r="I14" s="26">
        <f t="shared" si="0"/>
        <v>426</v>
      </c>
      <c r="J14" s="26" t="s">
        <v>149</v>
      </c>
      <c r="K14" s="27"/>
    </row>
    <row r="15" ht="30" customHeight="1" spans="1:11">
      <c r="A15" s="21">
        <v>10</v>
      </c>
      <c r="B15" s="22" t="s">
        <v>169</v>
      </c>
      <c r="C15" s="23" t="s">
        <v>170</v>
      </c>
      <c r="D15" s="22" t="s">
        <v>48</v>
      </c>
      <c r="E15" s="22" t="s">
        <v>103</v>
      </c>
      <c r="F15" s="23" t="s">
        <v>25</v>
      </c>
      <c r="G15" s="23" t="s">
        <v>171</v>
      </c>
      <c r="H15" s="23" t="s">
        <v>26</v>
      </c>
      <c r="I15" s="26">
        <f t="shared" si="0"/>
        <v>418</v>
      </c>
      <c r="J15" s="26" t="s">
        <v>149</v>
      </c>
      <c r="K15" s="24"/>
    </row>
    <row r="16" spans="11:11">
      <c r="K16" s="28"/>
    </row>
    <row r="17" spans="11:11">
      <c r="K17" s="28"/>
    </row>
    <row r="18" spans="11:11">
      <c r="K18" s="28"/>
    </row>
    <row r="19" spans="11:11">
      <c r="K19" s="28"/>
    </row>
    <row r="20" spans="11:11">
      <c r="K20" s="28"/>
    </row>
    <row r="21" spans="11:11">
      <c r="K21" s="28"/>
    </row>
    <row r="22" spans="11:11">
      <c r="K22" s="28"/>
    </row>
    <row r="23" spans="11:11">
      <c r="K23" s="28"/>
    </row>
    <row r="24" spans="11:11">
      <c r="K24" s="28"/>
    </row>
    <row r="25" spans="11:11">
      <c r="K25" s="28"/>
    </row>
    <row r="26" spans="11:11">
      <c r="K26" s="28"/>
    </row>
    <row r="27" spans="11:11">
      <c r="K27" s="28"/>
    </row>
    <row r="28" spans="11:11">
      <c r="K28" s="28"/>
    </row>
    <row r="29" spans="11:11">
      <c r="K29" s="28"/>
    </row>
    <row r="30" spans="11:11">
      <c r="K30" s="28"/>
    </row>
    <row r="31" spans="11:11">
      <c r="K31" s="28"/>
    </row>
    <row r="32" spans="11:11">
      <c r="K32" s="28"/>
    </row>
    <row r="33" spans="11:11">
      <c r="K33" s="28"/>
    </row>
    <row r="34" spans="11:11">
      <c r="K34" s="28"/>
    </row>
    <row r="35" spans="11:11">
      <c r="K35" s="28"/>
    </row>
    <row r="36" spans="11:11">
      <c r="K36" s="28"/>
    </row>
    <row r="37" spans="11:11">
      <c r="K37" s="28"/>
    </row>
  </sheetData>
  <sortState ref="A6:L68">
    <sortCondition ref="I6:I68" descending="1"/>
  </sortState>
  <mergeCells count="11">
    <mergeCell ref="A1:J1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D29" sqref="D29"/>
    </sheetView>
  </sheetViews>
  <sheetFormatPr defaultColWidth="9.90740740740741" defaultRowHeight="14.4"/>
  <cols>
    <col min="1" max="2" width="9.90740740740741" style="1"/>
    <col min="3" max="3" width="13.4537037037037" style="1" customWidth="1"/>
    <col min="4" max="4" width="19.7777777777778" style="1" customWidth="1"/>
    <col min="5" max="8" width="9.90740740740741" style="1"/>
    <col min="9" max="9" width="9.90740740740741" style="2"/>
    <col min="10" max="10" width="17.2222222222222" style="1" customWidth="1"/>
    <col min="11" max="16384" width="9.90740740740741" style="1"/>
  </cols>
  <sheetData>
    <row r="1" ht="30" customHeight="1" spans="1:12">
      <c r="A1" s="3" t="s">
        <v>172</v>
      </c>
      <c r="B1" s="4"/>
      <c r="C1" s="4"/>
      <c r="D1" s="4"/>
      <c r="E1" s="4"/>
      <c r="F1" s="4"/>
      <c r="G1" s="4"/>
      <c r="H1" s="4"/>
      <c r="I1" s="4"/>
      <c r="J1" s="10"/>
      <c r="K1" s="11"/>
      <c r="L1" s="11"/>
    </row>
    <row r="2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12" t="s">
        <v>9</v>
      </c>
      <c r="J2" s="6" t="s">
        <v>10</v>
      </c>
      <c r="K2" s="11"/>
      <c r="L2" s="11"/>
    </row>
    <row r="3" spans="1:12">
      <c r="A3" s="5"/>
      <c r="B3" s="5"/>
      <c r="C3" s="5"/>
      <c r="D3" s="5"/>
      <c r="E3" s="5"/>
      <c r="F3" s="6"/>
      <c r="G3" s="6"/>
      <c r="H3" s="6"/>
      <c r="I3" s="12"/>
      <c r="J3" s="13"/>
      <c r="K3" s="11"/>
      <c r="L3" s="11"/>
    </row>
    <row r="4" spans="1:12">
      <c r="A4" s="5"/>
      <c r="B4" s="5"/>
      <c r="C4" s="5"/>
      <c r="D4" s="5"/>
      <c r="E4" s="5"/>
      <c r="F4" s="6"/>
      <c r="G4" s="6"/>
      <c r="H4" s="6"/>
      <c r="I4" s="12"/>
      <c r="J4" s="13"/>
      <c r="K4" s="11"/>
      <c r="L4" s="11"/>
    </row>
    <row r="5" spans="1:12">
      <c r="A5" s="5"/>
      <c r="B5" s="5"/>
      <c r="C5" s="5"/>
      <c r="D5" s="5"/>
      <c r="E5" s="5"/>
      <c r="F5" s="6"/>
      <c r="G5" s="6"/>
      <c r="H5" s="6"/>
      <c r="I5" s="12"/>
      <c r="J5" s="13"/>
      <c r="K5" s="11"/>
      <c r="L5" s="11"/>
    </row>
    <row r="6" ht="30" customHeight="1" spans="1:12">
      <c r="A6" s="7">
        <v>1</v>
      </c>
      <c r="B6" s="7" t="s">
        <v>173</v>
      </c>
      <c r="C6" s="8">
        <v>1815406193</v>
      </c>
      <c r="D6" s="7" t="s">
        <v>29</v>
      </c>
      <c r="E6" s="7" t="s">
        <v>56</v>
      </c>
      <c r="F6" s="8" t="s">
        <v>93</v>
      </c>
      <c r="G6" s="8" t="s">
        <v>26</v>
      </c>
      <c r="H6" s="8" t="s">
        <v>26</v>
      </c>
      <c r="I6" s="14">
        <f t="shared" ref="I6:I20" si="0">F6+G6+H6</f>
        <v>360</v>
      </c>
      <c r="J6" s="15" t="s">
        <v>174</v>
      </c>
      <c r="K6" s="11"/>
      <c r="L6" s="11"/>
    </row>
    <row r="7" ht="30" customHeight="1" spans="1:12">
      <c r="A7" s="7">
        <v>2</v>
      </c>
      <c r="B7" s="7" t="s">
        <v>175</v>
      </c>
      <c r="C7" s="8" t="s">
        <v>176</v>
      </c>
      <c r="D7" s="7" t="s">
        <v>37</v>
      </c>
      <c r="E7" s="7" t="s">
        <v>56</v>
      </c>
      <c r="F7" s="8" t="s">
        <v>25</v>
      </c>
      <c r="G7" s="8" t="s">
        <v>69</v>
      </c>
      <c r="H7" s="8" t="s">
        <v>26</v>
      </c>
      <c r="I7" s="14">
        <f t="shared" si="0"/>
        <v>381</v>
      </c>
      <c r="J7" s="15" t="s">
        <v>174</v>
      </c>
      <c r="K7" s="11"/>
      <c r="L7" s="11"/>
    </row>
    <row r="8" ht="30" customHeight="1" spans="1:12">
      <c r="A8" s="7">
        <v>3</v>
      </c>
      <c r="B8" s="7" t="s">
        <v>177</v>
      </c>
      <c r="C8" s="8" t="s">
        <v>178</v>
      </c>
      <c r="D8" s="7" t="s">
        <v>37</v>
      </c>
      <c r="E8" s="7" t="s">
        <v>56</v>
      </c>
      <c r="F8" s="8" t="s">
        <v>33</v>
      </c>
      <c r="G8" s="8" t="s">
        <v>26</v>
      </c>
      <c r="H8" s="8" t="s">
        <v>26</v>
      </c>
      <c r="I8" s="14">
        <f t="shared" si="0"/>
        <v>380</v>
      </c>
      <c r="J8" s="15" t="s">
        <v>174</v>
      </c>
      <c r="K8" s="11"/>
      <c r="L8" s="11"/>
    </row>
    <row r="9" ht="30" customHeight="1" spans="1:12">
      <c r="A9" s="7">
        <v>4</v>
      </c>
      <c r="B9" s="7" t="s">
        <v>179</v>
      </c>
      <c r="C9" s="8" t="s">
        <v>180</v>
      </c>
      <c r="D9" s="7" t="s">
        <v>37</v>
      </c>
      <c r="E9" s="7" t="s">
        <v>56</v>
      </c>
      <c r="F9" s="8" t="s">
        <v>33</v>
      </c>
      <c r="G9" s="8" t="s">
        <v>26</v>
      </c>
      <c r="H9" s="8" t="s">
        <v>26</v>
      </c>
      <c r="I9" s="14">
        <f t="shared" si="0"/>
        <v>380</v>
      </c>
      <c r="J9" s="15" t="s">
        <v>174</v>
      </c>
      <c r="K9" s="11"/>
      <c r="L9" s="11"/>
    </row>
    <row r="10" ht="30" customHeight="1" spans="1:12">
      <c r="A10" s="7">
        <v>5</v>
      </c>
      <c r="B10" s="7" t="s">
        <v>181</v>
      </c>
      <c r="C10" s="8" t="s">
        <v>182</v>
      </c>
      <c r="D10" s="7" t="s">
        <v>48</v>
      </c>
      <c r="E10" s="7" t="s">
        <v>56</v>
      </c>
      <c r="F10" s="8" t="s">
        <v>33</v>
      </c>
      <c r="G10" s="8" t="s">
        <v>26</v>
      </c>
      <c r="H10" s="8" t="s">
        <v>26</v>
      </c>
      <c r="I10" s="14">
        <f t="shared" si="0"/>
        <v>380</v>
      </c>
      <c r="J10" s="15" t="s">
        <v>174</v>
      </c>
      <c r="K10" s="11"/>
      <c r="L10" s="11"/>
    </row>
    <row r="11" ht="30" customHeight="1" spans="1:12">
      <c r="A11" s="7">
        <v>6</v>
      </c>
      <c r="B11" s="7" t="s">
        <v>183</v>
      </c>
      <c r="C11" s="8" t="s">
        <v>184</v>
      </c>
      <c r="D11" s="7" t="s">
        <v>48</v>
      </c>
      <c r="E11" s="7" t="s">
        <v>56</v>
      </c>
      <c r="F11" s="8" t="s">
        <v>25</v>
      </c>
      <c r="G11" s="8" t="s">
        <v>26</v>
      </c>
      <c r="H11" s="8" t="s">
        <v>26</v>
      </c>
      <c r="I11" s="14">
        <f t="shared" si="0"/>
        <v>370</v>
      </c>
      <c r="J11" s="15" t="s">
        <v>174</v>
      </c>
      <c r="K11" s="11"/>
      <c r="L11" s="11"/>
    </row>
    <row r="12" ht="30" customHeight="1" spans="1:12">
      <c r="A12" s="7">
        <v>7</v>
      </c>
      <c r="B12" s="7" t="s">
        <v>185</v>
      </c>
      <c r="C12" s="8" t="s">
        <v>186</v>
      </c>
      <c r="D12" s="7" t="s">
        <v>86</v>
      </c>
      <c r="E12" s="7" t="s">
        <v>56</v>
      </c>
      <c r="F12" s="8" t="s">
        <v>93</v>
      </c>
      <c r="G12" s="8" t="s">
        <v>52</v>
      </c>
      <c r="H12" s="8" t="s">
        <v>26</v>
      </c>
      <c r="I12" s="14">
        <f t="shared" si="0"/>
        <v>368</v>
      </c>
      <c r="J12" s="15" t="s">
        <v>174</v>
      </c>
      <c r="K12" s="11"/>
      <c r="L12" s="11"/>
    </row>
    <row r="13" ht="30" customHeight="1" spans="1:12">
      <c r="A13" s="7">
        <v>8</v>
      </c>
      <c r="B13" s="7" t="s">
        <v>187</v>
      </c>
      <c r="C13" s="8" t="s">
        <v>188</v>
      </c>
      <c r="D13" s="7" t="s">
        <v>86</v>
      </c>
      <c r="E13" s="7" t="s">
        <v>56</v>
      </c>
      <c r="F13" s="8" t="s">
        <v>93</v>
      </c>
      <c r="G13" s="8" t="s">
        <v>26</v>
      </c>
      <c r="H13" s="8" t="s">
        <v>26</v>
      </c>
      <c r="I13" s="14">
        <f t="shared" si="0"/>
        <v>360</v>
      </c>
      <c r="J13" s="15" t="s">
        <v>174</v>
      </c>
      <c r="K13" s="11"/>
      <c r="L13" s="11"/>
    </row>
    <row r="14" ht="30" customHeight="1" spans="1:12">
      <c r="A14" s="7">
        <v>9</v>
      </c>
      <c r="B14" s="7" t="s">
        <v>189</v>
      </c>
      <c r="C14" s="8" t="s">
        <v>190</v>
      </c>
      <c r="D14" s="7" t="s">
        <v>86</v>
      </c>
      <c r="E14" s="7" t="s">
        <v>56</v>
      </c>
      <c r="F14" s="8" t="s">
        <v>93</v>
      </c>
      <c r="G14" s="8" t="s">
        <v>26</v>
      </c>
      <c r="H14" s="8" t="s">
        <v>26</v>
      </c>
      <c r="I14" s="14">
        <f t="shared" si="0"/>
        <v>360</v>
      </c>
      <c r="J14" s="15" t="s">
        <v>174</v>
      </c>
      <c r="K14" s="11"/>
      <c r="L14" s="11"/>
    </row>
    <row r="15" ht="30" customHeight="1" spans="1:12">
      <c r="A15" s="7">
        <v>10</v>
      </c>
      <c r="B15" s="7" t="s">
        <v>191</v>
      </c>
      <c r="C15" s="8" t="s">
        <v>192</v>
      </c>
      <c r="D15" s="7" t="s">
        <v>86</v>
      </c>
      <c r="E15" s="7" t="s">
        <v>56</v>
      </c>
      <c r="F15" s="8" t="s">
        <v>193</v>
      </c>
      <c r="G15" s="8" t="s">
        <v>90</v>
      </c>
      <c r="H15" s="8" t="s">
        <v>26</v>
      </c>
      <c r="I15" s="14">
        <f t="shared" si="0"/>
        <v>352</v>
      </c>
      <c r="J15" s="15" t="s">
        <v>174</v>
      </c>
      <c r="K15" s="16"/>
      <c r="L15" s="11"/>
    </row>
    <row r="16" ht="30" customHeight="1" spans="1:12">
      <c r="A16" s="7">
        <v>11</v>
      </c>
      <c r="B16" s="7" t="s">
        <v>194</v>
      </c>
      <c r="C16" s="8" t="s">
        <v>195</v>
      </c>
      <c r="D16" s="7" t="s">
        <v>37</v>
      </c>
      <c r="E16" s="7" t="s">
        <v>14</v>
      </c>
      <c r="F16" s="8" t="s">
        <v>196</v>
      </c>
      <c r="G16" s="8" t="s">
        <v>197</v>
      </c>
      <c r="H16" s="8" t="s">
        <v>26</v>
      </c>
      <c r="I16" s="14">
        <f t="shared" si="0"/>
        <v>347</v>
      </c>
      <c r="J16" s="15" t="s">
        <v>174</v>
      </c>
      <c r="K16" s="11"/>
      <c r="L16" s="11"/>
    </row>
    <row r="17" ht="30" customHeight="1" spans="1:12">
      <c r="A17" s="7">
        <v>12</v>
      </c>
      <c r="B17" s="7" t="s">
        <v>198</v>
      </c>
      <c r="C17" s="9">
        <v>1915406148</v>
      </c>
      <c r="D17" s="7" t="s">
        <v>86</v>
      </c>
      <c r="E17" s="7" t="s">
        <v>14</v>
      </c>
      <c r="F17" s="9" t="s">
        <v>100</v>
      </c>
      <c r="G17" s="9" t="s">
        <v>34</v>
      </c>
      <c r="H17" s="9" t="s">
        <v>26</v>
      </c>
      <c r="I17" s="14">
        <f t="shared" si="0"/>
        <v>340</v>
      </c>
      <c r="J17" s="15" t="s">
        <v>174</v>
      </c>
      <c r="K17" s="11"/>
      <c r="L17" s="11"/>
    </row>
    <row r="18" ht="30" customHeight="1" spans="1:11">
      <c r="A18" s="7">
        <v>13</v>
      </c>
      <c r="B18" s="7" t="s">
        <v>199</v>
      </c>
      <c r="C18" s="9" t="s">
        <v>200</v>
      </c>
      <c r="D18" s="7" t="s">
        <v>13</v>
      </c>
      <c r="E18" s="7" t="s">
        <v>14</v>
      </c>
      <c r="F18" s="9" t="s">
        <v>193</v>
      </c>
      <c r="G18" s="9" t="s">
        <v>26</v>
      </c>
      <c r="H18" s="9" t="s">
        <v>26</v>
      </c>
      <c r="I18" s="14">
        <f t="shared" si="0"/>
        <v>350</v>
      </c>
      <c r="J18" s="15" t="s">
        <v>174</v>
      </c>
      <c r="K18" s="17"/>
    </row>
    <row r="19" ht="30" customHeight="1" spans="1:10">
      <c r="A19" s="7">
        <v>14</v>
      </c>
      <c r="B19" s="7" t="s">
        <v>201</v>
      </c>
      <c r="C19" s="9" t="s">
        <v>202</v>
      </c>
      <c r="D19" s="7" t="s">
        <v>86</v>
      </c>
      <c r="E19" s="7" t="s">
        <v>14</v>
      </c>
      <c r="F19" s="9" t="s">
        <v>100</v>
      </c>
      <c r="G19" s="9" t="s">
        <v>26</v>
      </c>
      <c r="H19" s="9" t="s">
        <v>26</v>
      </c>
      <c r="I19" s="14">
        <f t="shared" si="0"/>
        <v>330</v>
      </c>
      <c r="J19" s="15" t="s">
        <v>174</v>
      </c>
    </row>
    <row r="20" ht="30" customHeight="1" spans="1:11">
      <c r="A20" s="7">
        <v>15</v>
      </c>
      <c r="B20" s="7" t="s">
        <v>203</v>
      </c>
      <c r="C20" s="9" t="s">
        <v>204</v>
      </c>
      <c r="D20" s="7" t="s">
        <v>86</v>
      </c>
      <c r="E20" s="7" t="s">
        <v>14</v>
      </c>
      <c r="F20" s="9" t="s">
        <v>205</v>
      </c>
      <c r="G20" s="9" t="s">
        <v>206</v>
      </c>
      <c r="H20" s="9" t="s">
        <v>26</v>
      </c>
      <c r="I20" s="14">
        <f t="shared" si="0"/>
        <v>329</v>
      </c>
      <c r="J20" s="15" t="s">
        <v>174</v>
      </c>
      <c r="K20" s="11"/>
    </row>
  </sheetData>
  <mergeCells count="11">
    <mergeCell ref="A1:J1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苏美达</vt:lpstr>
      <vt:lpstr>捷讯励志</vt:lpstr>
      <vt:lpstr>正雄 </vt:lpstr>
      <vt:lpstr>曼汐</vt:lpstr>
      <vt:lpstr>美麟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罗四火三金</cp:lastModifiedBy>
  <dcterms:created xsi:type="dcterms:W3CDTF">2021-11-07T12:07:00Z</dcterms:created>
  <dcterms:modified xsi:type="dcterms:W3CDTF">2021-11-16T03:48:13Z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4A39D9FD83074AE7A2A49C5BE8B7FB98</vt:lpwstr>
  </property>
  <property fmtid="{D5CDD505-2E9C-101B-9397-08002B2CF9AE}" pid="3" name="KSOProductBuildVer">
    <vt:lpwstr>2052-11.1.0.11045</vt:lpwstr>
  </property>
</Properties>
</file>